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20" yWindow="120" windowWidth="15480" windowHeight="9405"/>
  </bookViews>
  <sheets>
    <sheet name="CC Paving 1500' RFT" sheetId="1" r:id="rId1"/>
  </sheets>
  <definedNames>
    <definedName name="_xlnm.Print_Area" localSheetId="0">'CC Paving 1500'' RFT'!$A$1:$F$21</definedName>
    <definedName name="_xlnm.Print_Titles" localSheetId="0">'CC Paving 1500'' RFT'!$5:$5</definedName>
  </definedNames>
  <calcPr calcId="124519"/>
</workbook>
</file>

<file path=xl/calcChain.xml><?xml version="1.0" encoding="utf-8"?>
<calcChain xmlns="http://schemas.openxmlformats.org/spreadsheetml/2006/main">
  <c r="F6" i="1"/>
  <c r="F11"/>
  <c r="F10"/>
  <c r="F9"/>
  <c r="F12"/>
  <c r="F8"/>
  <c r="F7"/>
  <c r="F13" l="1"/>
</calcChain>
</file>

<file path=xl/sharedStrings.xml><?xml version="1.0" encoding="utf-8"?>
<sst xmlns="http://schemas.openxmlformats.org/spreadsheetml/2006/main" count="28" uniqueCount="26">
  <si>
    <t>Sr. No.</t>
  </si>
  <si>
    <t>Name of Work</t>
  </si>
  <si>
    <t>Qty.</t>
  </si>
  <si>
    <t>Rate</t>
  </si>
  <si>
    <t>Unit</t>
  </si>
  <si>
    <t>Amount</t>
  </si>
  <si>
    <t>SCHEDULE "B" to BID</t>
  </si>
  <si>
    <t>Per % Cft</t>
  </si>
  <si>
    <t>Per % Sft</t>
  </si>
  <si>
    <t>TOTAL</t>
  </si>
  <si>
    <t>CONTRACTOR</t>
  </si>
  <si>
    <t>EXECUTIVE ENGINEER</t>
  </si>
  <si>
    <t>HIGHWAY DIVISION</t>
  </si>
  <si>
    <t>Errection and removal of centering for RCC or Plain cement concrete works of deader wood (2nd Class) for partal wood (ii) vertical</t>
  </si>
  <si>
    <t>Per  Cft</t>
  </si>
  <si>
    <t>Per CWT</t>
  </si>
  <si>
    <t>SUJAWAL</t>
  </si>
  <si>
    <t/>
  </si>
  <si>
    <t>Cement concrete brick or stone ballast 1 ½” to 2” gauge ratio 1:4:8.</t>
  </si>
  <si>
    <t>Cement concrete plain i/c placing compacting finishing and curing etc complete ( i/c screening and washing of stone aggregate with out shuttering ). Ratio 1:2:4.</t>
  </si>
  <si>
    <t>Providing and fixing cement paving blocks flooring having size of 197x97x80 (mm) of city / quddra / cobble shape with natural colours, having strength between 5000 psi to 8500 psi I/c filling the joints with hill sand and laying in specifies manner / pattern and design etc: complete. (Buildings V=3, Part=2, Chapter=8, Page=50, Item no. 73.</t>
  </si>
  <si>
    <t>Per Sft</t>
  </si>
  <si>
    <t>Supplying &amp; filling Sand under floor &amp; plugging in walls.</t>
  </si>
  <si>
    <t>Fabrication of mild steel reinforcement concrete including curing position making joints and fastening including cost of binding wire also includes removal of rust from bars.</t>
  </si>
  <si>
    <t>Reinforcement Cement Concrete (R.C.C) work in all labour and material except the cost of steel reinforcement and its labour for bending and binding which will be paid separately this ratio also include all kinds of forms moulds lifting exposed surface. Ratio 1:2:4 GS I No. 6a P.No i 6.</t>
  </si>
  <si>
    <t>CONSTRUCTION OF C.C PAVING BLOCK ROAD IN VARIOUS STREETS INCLUDING C.C DRAIN CHUHAR JAMALI TOWN, OF TALUKA SHAH BUNDER DISTRICT SUJAWAL, = 1500' RFT.</t>
  </si>
</sst>
</file>

<file path=xl/styles.xml><?xml version="1.0" encoding="utf-8"?>
<styleSheet xmlns="http://schemas.openxmlformats.org/spreadsheetml/2006/main">
  <numFmts count="2">
    <numFmt numFmtId="43" formatCode="_(* #,##0.00_);_(* \(#,##0.00\);_(* &quot;-&quot;??_);_(@_)"/>
    <numFmt numFmtId="164" formatCode="_(* #,##0_);_(* \(#,##0\);_(* &quot;-&quot;??_);_(@_)"/>
  </numFmts>
  <fonts count="7">
    <font>
      <sz val="11"/>
      <color theme="1"/>
      <name val="Calibri"/>
      <family val="2"/>
      <scheme val="minor"/>
    </font>
    <font>
      <sz val="11"/>
      <color theme="1"/>
      <name val="Calibri"/>
      <family val="2"/>
      <scheme val="minor"/>
    </font>
    <font>
      <sz val="10"/>
      <color theme="1"/>
      <name val="Arial"/>
      <family val="2"/>
    </font>
    <font>
      <b/>
      <sz val="10"/>
      <color theme="1"/>
      <name val="Arial"/>
      <family val="2"/>
    </font>
    <font>
      <b/>
      <u/>
      <sz val="14"/>
      <color theme="1"/>
      <name val="Arial"/>
      <family val="2"/>
    </font>
    <font>
      <sz val="10"/>
      <name val="Arial"/>
      <family val="2"/>
    </font>
    <font>
      <b/>
      <sz val="11"/>
      <color theme="1"/>
      <name val="Arial"/>
      <family val="2"/>
    </font>
  </fonts>
  <fills count="2">
    <fill>
      <patternFill patternType="none"/>
    </fill>
    <fill>
      <patternFill patternType="gray125"/>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4">
    <xf numFmtId="0" fontId="0" fillId="0" borderId="0"/>
    <xf numFmtId="43" fontId="1" fillId="0" borderId="0" applyFont="0" applyFill="0" applyBorder="0" applyAlignment="0" applyProtection="0"/>
    <xf numFmtId="0" fontId="5" fillId="0" borderId="0"/>
    <xf numFmtId="43" fontId="5" fillId="0" borderId="0" applyFont="0" applyFill="0" applyBorder="0" applyAlignment="0" applyProtection="0"/>
  </cellStyleXfs>
  <cellXfs count="27">
    <xf numFmtId="0" fontId="0" fillId="0" borderId="0" xfId="0"/>
    <xf numFmtId="0" fontId="2" fillId="0" borderId="0" xfId="0" applyFont="1"/>
    <xf numFmtId="0" fontId="2" fillId="0" borderId="0" xfId="0" applyFont="1" applyAlignment="1">
      <alignment horizontal="center" vertical="top" wrapText="1"/>
    </xf>
    <xf numFmtId="0" fontId="2" fillId="0" borderId="0" xfId="0" applyFont="1" applyAlignment="1">
      <alignment horizontal="justify" vertical="top" wrapText="1"/>
    </xf>
    <xf numFmtId="0" fontId="3" fillId="0" borderId="1" xfId="0" applyFont="1" applyBorder="1" applyAlignment="1">
      <alignment horizontal="center" vertical="top" wrapText="1"/>
    </xf>
    <xf numFmtId="0" fontId="2" fillId="0" borderId="1" xfId="0" applyFont="1" applyBorder="1" applyAlignment="1">
      <alignment horizontal="justify" vertical="top" wrapText="1"/>
    </xf>
    <xf numFmtId="0" fontId="2" fillId="0" borderId="1" xfId="0" applyFont="1" applyBorder="1" applyAlignment="1">
      <alignment horizontal="center" vertical="top" wrapText="1"/>
    </xf>
    <xf numFmtId="43" fontId="2" fillId="0" borderId="1" xfId="1" applyFont="1" applyBorder="1" applyAlignment="1">
      <alignment horizontal="justify" vertical="top" wrapText="1"/>
    </xf>
    <xf numFmtId="164" fontId="2" fillId="0" borderId="1" xfId="0" applyNumberFormat="1" applyFont="1" applyBorder="1" applyAlignment="1">
      <alignment horizontal="justify" vertical="top" wrapText="1"/>
    </xf>
    <xf numFmtId="164" fontId="3" fillId="0" borderId="1" xfId="1" applyNumberFormat="1" applyFont="1" applyBorder="1" applyAlignment="1">
      <alignment horizontal="justify" vertical="top" wrapText="1"/>
    </xf>
    <xf numFmtId="164" fontId="2" fillId="0" borderId="0" xfId="0" applyNumberFormat="1" applyFont="1" applyAlignment="1">
      <alignment horizontal="justify" vertical="top" wrapText="1"/>
    </xf>
    <xf numFmtId="0" fontId="3" fillId="0" borderId="0" xfId="0" applyFont="1" applyAlignment="1">
      <alignment horizontal="justify" vertical="top" wrapText="1"/>
    </xf>
    <xf numFmtId="0" fontId="6" fillId="0" borderId="0" xfId="0" applyFont="1" applyAlignment="1">
      <alignment horizontal="justify" vertical="top" wrapText="1"/>
    </xf>
    <xf numFmtId="164" fontId="2" fillId="0" borderId="0" xfId="1" applyNumberFormat="1" applyFont="1" applyAlignment="1">
      <alignment horizontal="justify" vertical="top" wrapText="1"/>
    </xf>
    <xf numFmtId="0" fontId="2" fillId="0" borderId="0" xfId="0" applyFont="1" applyAlignment="1">
      <alignment horizontal="justify" vertical="top" wrapText="1"/>
    </xf>
    <xf numFmtId="164" fontId="2" fillId="0" borderId="0" xfId="0" quotePrefix="1" applyNumberFormat="1" applyFont="1" applyAlignment="1">
      <alignment horizontal="justify" vertical="top" wrapText="1"/>
    </xf>
    <xf numFmtId="0" fontId="2" fillId="0" borderId="0" xfId="0" applyFont="1" applyAlignment="1">
      <alignment horizontal="center" vertical="top" wrapText="1"/>
    </xf>
    <xf numFmtId="43" fontId="2" fillId="0" borderId="1" xfId="1" applyFont="1" applyBorder="1" applyAlignment="1">
      <alignment horizontal="center" vertical="top" wrapText="1"/>
    </xf>
    <xf numFmtId="0" fontId="2" fillId="0" borderId="1" xfId="0" applyFont="1" applyBorder="1" applyAlignment="1">
      <alignment horizontal="left" vertical="top" wrapText="1"/>
    </xf>
    <xf numFmtId="0" fontId="2" fillId="0" borderId="1" xfId="0" applyNumberFormat="1" applyFont="1" applyBorder="1" applyAlignment="1">
      <alignment horizontal="justify" vertical="top" wrapText="1"/>
    </xf>
    <xf numFmtId="0" fontId="6" fillId="0" borderId="0" xfId="0" applyFont="1" applyAlignment="1">
      <alignment horizontal="justify" vertical="top" wrapText="1"/>
    </xf>
    <xf numFmtId="0" fontId="3" fillId="0" borderId="0" xfId="0" applyFont="1" applyAlignment="1">
      <alignment horizontal="center" vertical="top" wrapText="1"/>
    </xf>
    <xf numFmtId="0" fontId="4" fillId="0" borderId="0" xfId="0" applyFont="1" applyAlignment="1">
      <alignment horizontal="center"/>
    </xf>
    <xf numFmtId="0" fontId="3" fillId="0" borderId="2" xfId="0" applyFont="1" applyBorder="1" applyAlignment="1">
      <alignment horizontal="right" vertical="top" wrapText="1"/>
    </xf>
    <xf numFmtId="0" fontId="3" fillId="0" borderId="3" xfId="0" applyFont="1" applyBorder="1" applyAlignment="1">
      <alignment horizontal="right" vertical="top" wrapText="1"/>
    </xf>
    <xf numFmtId="0" fontId="3" fillId="0" borderId="4" xfId="0" applyFont="1" applyBorder="1" applyAlignment="1">
      <alignment horizontal="right" vertical="top" wrapText="1"/>
    </xf>
    <xf numFmtId="0" fontId="3" fillId="0" borderId="0" xfId="0" applyFont="1" applyAlignment="1">
      <alignment horizontal="left" vertical="top" wrapText="1"/>
    </xf>
  </cellXfs>
  <cellStyles count="4">
    <cellStyle name="Comma" xfId="1" builtinId="3"/>
    <cellStyle name="Comma 2" xfId="3"/>
    <cellStyle name="Normal" xfId="0" builtinId="0"/>
    <cellStyle name="Normal 2" xfId="2"/>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I142"/>
  <sheetViews>
    <sheetView tabSelected="1" topLeftCell="A9" zoomScale="130" zoomScaleNormal="130" workbookViewId="0">
      <selection activeCell="A13" sqref="A13:E13"/>
    </sheetView>
  </sheetViews>
  <sheetFormatPr defaultRowHeight="12.75"/>
  <cols>
    <col min="1" max="1" width="5.7109375" style="1" customWidth="1"/>
    <col min="2" max="2" width="44.42578125" style="1" customWidth="1"/>
    <col min="3" max="3" width="8.85546875" style="1" customWidth="1"/>
    <col min="4" max="4" width="11.140625" style="1" customWidth="1"/>
    <col min="5" max="5" width="9.7109375" style="1" customWidth="1"/>
    <col min="6" max="6" width="12.28515625" style="1" customWidth="1"/>
    <col min="7" max="7" width="11.42578125" style="1" bestFit="1" customWidth="1"/>
    <col min="8" max="8" width="9.140625" style="1"/>
    <col min="9" max="9" width="10.28515625" style="1" bestFit="1" customWidth="1"/>
    <col min="10" max="16384" width="9.140625" style="1"/>
  </cols>
  <sheetData>
    <row r="1" spans="1:9" ht="45.75" customHeight="1">
      <c r="A1" s="20" t="s">
        <v>25</v>
      </c>
      <c r="B1" s="20"/>
      <c r="C1" s="20"/>
      <c r="D1" s="20"/>
      <c r="E1" s="20"/>
      <c r="F1" s="20"/>
    </row>
    <row r="2" spans="1:9" ht="13.5" customHeight="1">
      <c r="A2" s="12"/>
      <c r="B2" s="12"/>
      <c r="C2" s="12"/>
      <c r="D2" s="12"/>
      <c r="E2" s="12"/>
      <c r="F2" s="12"/>
    </row>
    <row r="3" spans="1:9" ht="18">
      <c r="A3" s="22" t="s">
        <v>6</v>
      </c>
      <c r="B3" s="22"/>
      <c r="C3" s="22"/>
      <c r="D3" s="22"/>
      <c r="E3" s="22"/>
      <c r="F3" s="22"/>
    </row>
    <row r="5" spans="1:9" s="2" customFormat="1" ht="25.5">
      <c r="A5" s="4" t="s">
        <v>0</v>
      </c>
      <c r="B5" s="4" t="s">
        <v>1</v>
      </c>
      <c r="C5" s="4" t="s">
        <v>2</v>
      </c>
      <c r="D5" s="4" t="s">
        <v>3</v>
      </c>
      <c r="E5" s="4" t="s">
        <v>4</v>
      </c>
      <c r="F5" s="4" t="s">
        <v>5</v>
      </c>
    </row>
    <row r="6" spans="1:9" s="16" customFormat="1" ht="25.5">
      <c r="A6" s="6">
        <v>1</v>
      </c>
      <c r="B6" s="18" t="s">
        <v>22</v>
      </c>
      <c r="C6" s="6">
        <v>653</v>
      </c>
      <c r="D6" s="17">
        <v>1141.0999999999999</v>
      </c>
      <c r="E6" s="6" t="s">
        <v>7</v>
      </c>
      <c r="F6" s="8">
        <f>SUM(C6*D6/100,0)</f>
        <v>7451.3829999999989</v>
      </c>
    </row>
    <row r="7" spans="1:9" s="3" customFormat="1" ht="29.25" customHeight="1">
      <c r="A7" s="6">
        <v>2</v>
      </c>
      <c r="B7" s="5" t="s">
        <v>18</v>
      </c>
      <c r="C7" s="6">
        <v>4125</v>
      </c>
      <c r="D7" s="17">
        <v>9416.2800000000007</v>
      </c>
      <c r="E7" s="6" t="s">
        <v>7</v>
      </c>
      <c r="F7" s="8">
        <f>SUM(C7*D7/100,0)</f>
        <v>388421.55</v>
      </c>
    </row>
    <row r="8" spans="1:9" s="3" customFormat="1" ht="51">
      <c r="A8" s="6">
        <v>3</v>
      </c>
      <c r="B8" s="5" t="s">
        <v>19</v>
      </c>
      <c r="C8" s="6">
        <v>4590</v>
      </c>
      <c r="D8" s="17">
        <v>14429.25</v>
      </c>
      <c r="E8" s="6" t="s">
        <v>7</v>
      </c>
      <c r="F8" s="8">
        <f>SUM(C8*D8/100,0)</f>
        <v>662302.57499999995</v>
      </c>
    </row>
    <row r="9" spans="1:9" s="14" customFormat="1" ht="38.25">
      <c r="A9" s="6">
        <v>4</v>
      </c>
      <c r="B9" s="5" t="s">
        <v>13</v>
      </c>
      <c r="C9" s="6">
        <v>3000</v>
      </c>
      <c r="D9" s="7">
        <v>3127.41</v>
      </c>
      <c r="E9" s="6" t="s">
        <v>8</v>
      </c>
      <c r="F9" s="8">
        <f>SUM(C9*D9/100,0)</f>
        <v>93822.3</v>
      </c>
    </row>
    <row r="10" spans="1:9" s="14" customFormat="1" ht="51">
      <c r="A10" s="6">
        <v>5</v>
      </c>
      <c r="B10" s="5" t="s">
        <v>23</v>
      </c>
      <c r="C10" s="6">
        <v>2.14</v>
      </c>
      <c r="D10" s="7">
        <v>4820.2</v>
      </c>
      <c r="E10" s="6" t="s">
        <v>15</v>
      </c>
      <c r="F10" s="8">
        <f>SUM(C10*D10,0)</f>
        <v>10315.228000000001</v>
      </c>
    </row>
    <row r="11" spans="1:9" s="14" customFormat="1" ht="78.75" customHeight="1">
      <c r="A11" s="6">
        <v>6</v>
      </c>
      <c r="B11" s="19" t="s">
        <v>24</v>
      </c>
      <c r="C11" s="6">
        <v>48</v>
      </c>
      <c r="D11" s="7">
        <v>337</v>
      </c>
      <c r="E11" s="6" t="s">
        <v>14</v>
      </c>
      <c r="F11" s="8">
        <f>SUM(C11*D11,0)</f>
        <v>16176</v>
      </c>
    </row>
    <row r="12" spans="1:9" s="3" customFormat="1" ht="92.25" customHeight="1">
      <c r="A12" s="6">
        <v>7</v>
      </c>
      <c r="B12" s="5" t="s">
        <v>20</v>
      </c>
      <c r="C12" s="6">
        <v>16500</v>
      </c>
      <c r="D12" s="17">
        <v>248.17</v>
      </c>
      <c r="E12" s="6" t="s">
        <v>21</v>
      </c>
      <c r="F12" s="8">
        <f>SUM(C12*D12)</f>
        <v>4094805</v>
      </c>
    </row>
    <row r="13" spans="1:9" s="3" customFormat="1" ht="18" customHeight="1">
      <c r="A13" s="23" t="s">
        <v>9</v>
      </c>
      <c r="B13" s="24"/>
      <c r="C13" s="24"/>
      <c r="D13" s="24"/>
      <c r="E13" s="25"/>
      <c r="F13" s="9">
        <f>SUM(F6:F12)</f>
        <v>5273294.0360000003</v>
      </c>
    </row>
    <row r="14" spans="1:9" s="3" customFormat="1"/>
    <row r="15" spans="1:9" s="3" customFormat="1">
      <c r="F15" s="10"/>
      <c r="I15" s="10"/>
    </row>
    <row r="16" spans="1:9" s="3" customFormat="1"/>
    <row r="17" spans="1:9" s="3" customFormat="1">
      <c r="G17" s="15" t="s">
        <v>17</v>
      </c>
      <c r="I17" s="10"/>
    </row>
    <row r="18" spans="1:9" s="3" customFormat="1"/>
    <row r="19" spans="1:9" s="3" customFormat="1">
      <c r="A19" s="26" t="s">
        <v>10</v>
      </c>
      <c r="B19" s="26"/>
      <c r="C19" s="11"/>
      <c r="D19" s="21" t="s">
        <v>11</v>
      </c>
      <c r="E19" s="21"/>
      <c r="F19" s="21"/>
    </row>
    <row r="20" spans="1:9" s="3" customFormat="1">
      <c r="A20" s="11"/>
      <c r="B20" s="11"/>
      <c r="C20" s="11"/>
      <c r="D20" s="21" t="s">
        <v>12</v>
      </c>
      <c r="E20" s="21"/>
      <c r="F20" s="21"/>
    </row>
    <row r="21" spans="1:9" s="3" customFormat="1">
      <c r="A21" s="11"/>
      <c r="B21" s="11"/>
      <c r="C21" s="11"/>
      <c r="D21" s="21" t="s">
        <v>16</v>
      </c>
      <c r="E21" s="21"/>
      <c r="F21" s="21"/>
    </row>
    <row r="22" spans="1:9" s="3" customFormat="1"/>
    <row r="23" spans="1:9" s="3" customFormat="1">
      <c r="F23" s="10"/>
      <c r="G23" s="13"/>
    </row>
    <row r="24" spans="1:9" s="3" customFormat="1">
      <c r="F24" s="10"/>
      <c r="G24" s="10"/>
    </row>
    <row r="25" spans="1:9" s="3" customFormat="1"/>
    <row r="26" spans="1:9" s="3" customFormat="1"/>
    <row r="27" spans="1:9" s="3" customFormat="1"/>
    <row r="28" spans="1:9" s="3" customFormat="1"/>
    <row r="29" spans="1:9" s="3" customFormat="1"/>
    <row r="30" spans="1:9" s="3" customFormat="1"/>
    <row r="31" spans="1:9" s="3" customFormat="1"/>
    <row r="32" spans="1:9" s="3" customFormat="1"/>
    <row r="33" s="3" customFormat="1"/>
    <row r="34" s="3" customFormat="1"/>
    <row r="35" s="3" customFormat="1"/>
    <row r="36" s="3" customFormat="1"/>
    <row r="37" s="3" customFormat="1"/>
    <row r="38" s="3" customFormat="1"/>
    <row r="39" s="3" customFormat="1"/>
    <row r="40" s="3" customFormat="1"/>
    <row r="41" s="3" customFormat="1"/>
    <row r="42" s="3" customFormat="1"/>
    <row r="43" s="3" customFormat="1"/>
    <row r="44" s="3" customFormat="1"/>
    <row r="45" s="3" customFormat="1"/>
    <row r="46" s="3" customFormat="1"/>
    <row r="47" s="3" customFormat="1"/>
    <row r="48" s="3" customFormat="1"/>
    <row r="49" s="3" customFormat="1"/>
    <row r="50" s="3" customFormat="1"/>
    <row r="51" s="3" customFormat="1"/>
    <row r="52" s="3" customFormat="1"/>
    <row r="53" s="3" customFormat="1"/>
    <row r="54" s="3" customFormat="1"/>
    <row r="55" s="3" customFormat="1"/>
    <row r="56" s="3" customFormat="1"/>
    <row r="57" s="3" customFormat="1"/>
    <row r="58" s="3" customFormat="1"/>
    <row r="59" s="3" customFormat="1"/>
    <row r="60" s="3" customFormat="1"/>
    <row r="61" s="3" customFormat="1"/>
    <row r="62" s="3" customFormat="1"/>
    <row r="63" s="3" customFormat="1"/>
    <row r="64" s="3" customFormat="1"/>
    <row r="65" s="3" customFormat="1"/>
    <row r="66" s="3" customFormat="1"/>
    <row r="67" s="3" customFormat="1"/>
    <row r="68" s="3" customFormat="1"/>
    <row r="69" s="3" customFormat="1"/>
    <row r="70" s="3" customFormat="1"/>
    <row r="71" s="3" customFormat="1"/>
    <row r="72" s="3" customFormat="1"/>
    <row r="73" s="3" customFormat="1"/>
    <row r="74" s="3" customFormat="1"/>
    <row r="75" s="3" customFormat="1"/>
    <row r="76" s="3" customFormat="1"/>
    <row r="77" s="3" customFormat="1"/>
    <row r="78" s="3" customFormat="1"/>
    <row r="79" s="3" customFormat="1"/>
    <row r="80" s="3" customFormat="1"/>
    <row r="81" s="3" customFormat="1"/>
    <row r="82" s="3" customFormat="1"/>
    <row r="83" s="3" customFormat="1"/>
    <row r="84" s="3" customFormat="1"/>
    <row r="85" s="3" customFormat="1"/>
    <row r="86" s="3" customFormat="1"/>
    <row r="87" s="3" customFormat="1"/>
    <row r="88" s="3" customFormat="1"/>
    <row r="89" s="3" customFormat="1"/>
    <row r="90" s="3" customFormat="1"/>
    <row r="91" s="3" customFormat="1"/>
    <row r="92" s="3" customFormat="1"/>
    <row r="93" s="3" customFormat="1"/>
    <row r="94" s="3" customFormat="1"/>
    <row r="95" s="3" customFormat="1"/>
    <row r="96" s="3" customFormat="1"/>
    <row r="97" s="3" customFormat="1"/>
    <row r="98" s="3" customFormat="1"/>
    <row r="99" s="3" customFormat="1"/>
    <row r="100" s="3" customFormat="1"/>
    <row r="101" s="3" customFormat="1"/>
    <row r="102" s="3" customFormat="1"/>
    <row r="103" s="3" customFormat="1"/>
    <row r="104" s="3" customFormat="1"/>
    <row r="105" s="3" customFormat="1"/>
    <row r="106" s="3" customFormat="1"/>
    <row r="107" s="3" customFormat="1"/>
    <row r="108" s="3" customFormat="1"/>
    <row r="109" s="3" customFormat="1"/>
    <row r="110" s="3" customFormat="1"/>
    <row r="111" s="3" customFormat="1"/>
    <row r="112" s="3" customFormat="1"/>
    <row r="113" s="3" customFormat="1"/>
    <row r="114" s="3" customFormat="1"/>
    <row r="115" s="3" customFormat="1"/>
    <row r="116" s="3" customFormat="1"/>
    <row r="117" s="3" customFormat="1"/>
    <row r="118" s="3" customFormat="1"/>
    <row r="119" s="3" customFormat="1"/>
    <row r="120" s="3" customFormat="1"/>
    <row r="121" s="3" customFormat="1"/>
    <row r="122" s="3" customFormat="1"/>
    <row r="123" s="3" customFormat="1"/>
    <row r="124" s="3" customFormat="1"/>
    <row r="125" s="3" customFormat="1"/>
    <row r="126" s="3" customFormat="1"/>
    <row r="127" s="3" customFormat="1"/>
    <row r="128" s="3" customFormat="1"/>
    <row r="129" s="3" customFormat="1"/>
    <row r="130" s="3" customFormat="1"/>
    <row r="131" s="3" customFormat="1"/>
    <row r="132" s="3" customFormat="1"/>
    <row r="133" s="3" customFormat="1"/>
    <row r="134" s="3" customFormat="1"/>
    <row r="135" s="3" customFormat="1"/>
    <row r="136" s="3" customFormat="1"/>
    <row r="137" s="3" customFormat="1"/>
    <row r="138" s="3" customFormat="1"/>
    <row r="139" s="3" customFormat="1"/>
    <row r="140" s="3" customFormat="1"/>
    <row r="141" s="3" customFormat="1"/>
    <row r="142" s="3" customFormat="1"/>
  </sheetData>
  <mergeCells count="7">
    <mergeCell ref="A1:F1"/>
    <mergeCell ref="D20:F20"/>
    <mergeCell ref="D21:F21"/>
    <mergeCell ref="A3:F3"/>
    <mergeCell ref="A13:E13"/>
    <mergeCell ref="A19:B19"/>
    <mergeCell ref="D19:F19"/>
  </mergeCells>
  <pageMargins left="0.94" right="0.18" top="0.32" bottom="0.34" header="0.3" footer="0.3"/>
  <pageSetup paperSize="9" scale="9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CC Paving 1500' RFT</vt:lpstr>
      <vt:lpstr>'CC Paving 1500'' RFT'!Print_Area</vt:lpstr>
      <vt:lpstr>'CC Paving 1500'' RFT'!Print_Titles</vt:lpstr>
    </vt:vector>
  </TitlesOfParts>
  <Company>ACCCMT</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Mohan</dc:creator>
  <cp:lastModifiedBy>Advance Computers</cp:lastModifiedBy>
  <cp:lastPrinted>2017-03-27T10:49:35Z</cp:lastPrinted>
  <dcterms:created xsi:type="dcterms:W3CDTF">2014-06-02T07:32:11Z</dcterms:created>
  <dcterms:modified xsi:type="dcterms:W3CDTF">2018-01-21T08:20:16Z</dcterms:modified>
</cp:coreProperties>
</file>