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F30" i="4"/>
  <c r="F28"/>
  <c r="F32" l="1"/>
</calcChain>
</file>

<file path=xl/sharedStrings.xml><?xml version="1.0" encoding="utf-8"?>
<sst xmlns="http://schemas.openxmlformats.org/spreadsheetml/2006/main" count="32" uniqueCount="27">
  <si>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</si>
  <si>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</si>
  <si>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</si>
  <si>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</si>
  <si>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</si>
  <si>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</si>
  <si>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</si>
  <si>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</si>
  <si>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</si>
  <si>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</si>
  <si>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</si>
  <si>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</si>
  <si>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</si>
  <si>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</si>
  <si>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P.Sft%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</si>
  <si>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</si>
  <si>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BILLS OF QUANTITY</t>
  </si>
  <si>
    <t>G.Total:-</t>
  </si>
  <si>
    <t>Schemes No.05</t>
  </si>
  <si>
    <t>Dismantling of Cement concrete plain 1:2:4 ( GSI No.19c)</t>
  </si>
  <si>
    <t>Cement  concrete plain i/c  placing  compacting  finishing  and curing  complete  (i/c screening  &amp;  washing  of stone  aggregate without  shuttering) (GSI  No.5 b P.15)
Ratio 1:4:8</t>
  </si>
  <si>
    <t>Cement plaster (1:4) up to  ¾”  thick )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</si>
  <si>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</si>
  <si>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Excavation for tanks  and reservoir in  slushy or  daldaly soils i/c trimming  and dressing  side to true alignment and shape  etc complete  lift up to 5 ft lead  100 ft (PHED I. No.15 P.74)</t>
  </si>
  <si>
    <t>Carriage of Material / earth  lead with extra lead  2 miles  away from city limit
Qty Same Item No.07</t>
  </si>
  <si>
    <t>Addition / Alteration of Reservoir Tank of Water Supply Scheme &amp; Pumping Station at Rahmore Minor Town Committee Nabisar Road</t>
  </si>
  <si>
    <t>Add 20.37% Premium (+)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</si>
</sst>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43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0" xfId="0" applyFont="1" applyBorder="1" applyAlignment="1"/>
    <xf numFmtId="0" fontId="6" fillId="0" borderId="0" xfId="0" applyFont="1" applyBorder="1" applyAlignment="1"/>
    <xf numFmtId="164" fontId="4" fillId="0" borderId="0" xfId="1" applyNumberFormat="1" applyFont="1" applyBorder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3" fontId="1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topLeftCell="A22" zoomScale="115" zoomScaleNormal="115" workbookViewId="0">
      <selection activeCell="D37" sqref="D37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47" t="s">
        <v>18</v>
      </c>
      <c r="B1" s="47"/>
      <c r="C1" s="47"/>
      <c r="D1" s="47"/>
      <c r="E1" s="47"/>
      <c r="F1" s="47"/>
    </row>
    <row r="2" spans="1:6" ht="15.75">
      <c r="A2" s="48" t="s">
        <v>16</v>
      </c>
      <c r="B2" s="48"/>
      <c r="C2" s="48"/>
      <c r="D2" s="48"/>
      <c r="E2" s="48"/>
      <c r="F2" s="48"/>
    </row>
    <row r="3" spans="1:6" ht="16.5" thickBot="1">
      <c r="A3" s="49"/>
      <c r="B3" s="50"/>
      <c r="C3" s="50"/>
      <c r="D3" s="50"/>
      <c r="E3" s="50"/>
      <c r="F3" s="51"/>
    </row>
    <row r="4" spans="1:6" ht="7.5" customHeight="1">
      <c r="A4" s="18"/>
      <c r="B4" s="18"/>
      <c r="C4" s="18"/>
      <c r="D4" s="18"/>
      <c r="E4" s="18"/>
      <c r="F4" s="18"/>
    </row>
    <row r="5" spans="1:6" ht="46.9" customHeight="1">
      <c r="A5" s="52" t="s">
        <v>7</v>
      </c>
      <c r="B5" s="52"/>
      <c r="C5" s="53" t="s">
        <v>25</v>
      </c>
      <c r="D5" s="53"/>
      <c r="E5" s="53"/>
      <c r="F5" s="53"/>
    </row>
    <row r="6" spans="1:6" ht="18" customHeight="1">
      <c r="A6" s="12"/>
      <c r="B6" s="12"/>
      <c r="C6" s="13"/>
      <c r="D6" s="13"/>
      <c r="E6" s="13"/>
      <c r="F6" s="13"/>
    </row>
    <row r="7" spans="1:6" ht="18.75" customHeight="1">
      <c r="A7" s="44" t="s">
        <v>6</v>
      </c>
      <c r="B7" s="44"/>
      <c r="C7" s="44"/>
      <c r="D7" s="44"/>
      <c r="E7" s="44"/>
      <c r="F7" s="44"/>
    </row>
    <row r="8" spans="1:6" ht="6" customHeight="1" thickBot="1">
      <c r="A8" s="8"/>
      <c r="B8" s="8"/>
      <c r="C8" s="8"/>
      <c r="D8" s="8"/>
      <c r="E8" s="8"/>
      <c r="F8" s="8"/>
    </row>
    <row r="9" spans="1:6" ht="20.25" customHeight="1" thickBot="1">
      <c r="A9" s="9" t="s">
        <v>8</v>
      </c>
      <c r="B9" s="10" t="s">
        <v>2</v>
      </c>
      <c r="C9" s="10" t="s">
        <v>0</v>
      </c>
      <c r="D9" s="10" t="s">
        <v>4</v>
      </c>
      <c r="E9" s="10" t="s">
        <v>5</v>
      </c>
      <c r="F9" s="11" t="s">
        <v>1</v>
      </c>
    </row>
    <row r="10" spans="1:6" ht="6" customHeight="1">
      <c r="A10" s="4"/>
      <c r="B10" s="15"/>
      <c r="C10" s="7"/>
      <c r="D10" s="14"/>
      <c r="E10" s="6"/>
      <c r="F10" s="6"/>
    </row>
    <row r="11" spans="1:6" ht="25.5">
      <c r="A11" s="4">
        <v>1</v>
      </c>
      <c r="B11" s="28">
        <v>1011</v>
      </c>
      <c r="C11" s="38" t="s">
        <v>19</v>
      </c>
      <c r="D11" s="14">
        <v>3327.5</v>
      </c>
      <c r="E11" s="6" t="s">
        <v>12</v>
      </c>
      <c r="F11" s="26">
        <v>33641</v>
      </c>
    </row>
    <row r="12" spans="1:6" ht="15" customHeight="1">
      <c r="A12" s="4"/>
      <c r="B12" s="15"/>
      <c r="C12" s="7"/>
      <c r="D12" s="14"/>
      <c r="E12" s="6"/>
      <c r="F12" s="27"/>
    </row>
    <row r="13" spans="1:6" ht="63.75">
      <c r="A13" s="4">
        <v>2</v>
      </c>
      <c r="B13" s="28">
        <v>2022</v>
      </c>
      <c r="C13" s="39" t="s">
        <v>13</v>
      </c>
      <c r="D13" s="14">
        <v>3176.25</v>
      </c>
      <c r="E13" s="6" t="s">
        <v>12</v>
      </c>
      <c r="F13" s="26">
        <v>6422</v>
      </c>
    </row>
    <row r="14" spans="1:6" ht="15" customHeight="1">
      <c r="A14" s="4"/>
      <c r="B14" s="15"/>
      <c r="C14" s="7"/>
      <c r="D14" s="14"/>
      <c r="E14" s="6"/>
      <c r="F14" s="27"/>
    </row>
    <row r="15" spans="1:6" ht="54.75" customHeight="1">
      <c r="A15" s="4">
        <v>3</v>
      </c>
      <c r="B15" s="28">
        <v>505</v>
      </c>
      <c r="C15" s="38" t="s">
        <v>20</v>
      </c>
      <c r="D15" s="14">
        <v>11288.75</v>
      </c>
      <c r="E15" s="6" t="s">
        <v>12</v>
      </c>
      <c r="F15" s="26">
        <v>57008</v>
      </c>
    </row>
    <row r="16" spans="1:6" ht="15" customHeight="1">
      <c r="A16" s="4"/>
      <c r="B16" s="28"/>
      <c r="C16" s="7"/>
      <c r="D16" s="14"/>
      <c r="E16" s="6"/>
      <c r="F16" s="27"/>
    </row>
    <row r="17" spans="1:6">
      <c r="A17" s="4">
        <v>4</v>
      </c>
      <c r="B17" s="28">
        <v>4328</v>
      </c>
      <c r="C17" s="38" t="s">
        <v>21</v>
      </c>
      <c r="D17" s="14">
        <v>2795.3</v>
      </c>
      <c r="E17" s="40" t="s">
        <v>14</v>
      </c>
      <c r="F17" s="26">
        <v>120980</v>
      </c>
    </row>
    <row r="18" spans="1:6" ht="15" customHeight="1">
      <c r="A18" s="4"/>
      <c r="B18" s="15"/>
      <c r="C18" s="7"/>
      <c r="D18" s="14"/>
      <c r="E18" s="6"/>
      <c r="F18" s="27"/>
    </row>
    <row r="19" spans="1:6" ht="114.75">
      <c r="A19" s="4">
        <v>5</v>
      </c>
      <c r="B19" s="28">
        <v>2022</v>
      </c>
      <c r="C19" s="41" t="s">
        <v>15</v>
      </c>
      <c r="D19" s="14">
        <v>337</v>
      </c>
      <c r="E19" s="42" t="s">
        <v>12</v>
      </c>
      <c r="F19" s="26">
        <v>681414</v>
      </c>
    </row>
    <row r="20" spans="1:6" ht="15" customHeight="1">
      <c r="A20" s="4"/>
      <c r="B20" s="4"/>
      <c r="C20" s="31"/>
      <c r="D20" s="6"/>
      <c r="E20" s="6"/>
      <c r="F20" s="27"/>
    </row>
    <row r="21" spans="1:6" ht="63.75">
      <c r="A21" s="6">
        <v>6</v>
      </c>
      <c r="B21" s="43">
        <v>81.241</v>
      </c>
      <c r="C21" s="41" t="s">
        <v>22</v>
      </c>
      <c r="D21" s="14">
        <v>5001.7</v>
      </c>
      <c r="E21" s="40" t="s">
        <v>9</v>
      </c>
      <c r="F21" s="26">
        <v>406343</v>
      </c>
    </row>
    <row r="22" spans="1:6" ht="15" customHeight="1">
      <c r="A22" s="6"/>
      <c r="B22" s="29"/>
      <c r="C22" s="7"/>
      <c r="D22" s="30"/>
      <c r="E22" s="14"/>
      <c r="F22" s="27"/>
    </row>
    <row r="23" spans="1:6" ht="51">
      <c r="A23" s="6">
        <v>7</v>
      </c>
      <c r="B23" s="28">
        <v>37926</v>
      </c>
      <c r="C23" s="39" t="s">
        <v>23</v>
      </c>
      <c r="D23" s="32">
        <v>7200</v>
      </c>
      <c r="E23" s="6" t="s">
        <v>12</v>
      </c>
      <c r="F23" s="26">
        <v>273067</v>
      </c>
    </row>
    <row r="24" spans="1:6" ht="15" customHeight="1">
      <c r="A24" s="19"/>
      <c r="B24" s="24"/>
      <c r="C24" s="20"/>
      <c r="D24" s="23"/>
      <c r="E24" s="21"/>
      <c r="F24" s="22"/>
    </row>
    <row r="25" spans="1:6" ht="38.25">
      <c r="A25" s="6">
        <v>8</v>
      </c>
      <c r="B25" s="28">
        <v>37926</v>
      </c>
      <c r="C25" s="39" t="s">
        <v>24</v>
      </c>
      <c r="D25" s="14">
        <v>502.52</v>
      </c>
      <c r="E25" s="42" t="s">
        <v>12</v>
      </c>
      <c r="F25" s="26">
        <v>190585</v>
      </c>
    </row>
    <row r="26" spans="1:6" ht="15" customHeight="1">
      <c r="A26" s="19"/>
      <c r="B26" s="24"/>
      <c r="C26" s="20"/>
      <c r="D26" s="23"/>
      <c r="E26" s="21"/>
      <c r="F26" s="22"/>
    </row>
    <row r="27" spans="1:6" ht="15.6" customHeight="1" thickBot="1">
      <c r="A27" s="19"/>
      <c r="B27" s="24"/>
      <c r="C27" s="20"/>
      <c r="D27" s="23"/>
      <c r="E27" s="21"/>
      <c r="F27" s="22"/>
    </row>
    <row r="28" spans="1:6" ht="16.5" thickBot="1">
      <c r="A28" s="1"/>
      <c r="B28" s="5"/>
      <c r="C28" s="1"/>
      <c r="D28" s="16" t="s">
        <v>3</v>
      </c>
      <c r="E28" s="17"/>
      <c r="F28" s="25">
        <f>SUM(F11:F26)</f>
        <v>1769460</v>
      </c>
    </row>
    <row r="29" spans="1:6" ht="18">
      <c r="A29" s="3"/>
      <c r="B29" s="3"/>
      <c r="C29" s="3"/>
      <c r="D29" s="3"/>
      <c r="E29" s="3"/>
      <c r="F29" s="2"/>
    </row>
    <row r="30" spans="1:6" ht="18">
      <c r="A30" s="3"/>
      <c r="B30" s="3"/>
      <c r="C30" s="33" t="s">
        <v>26</v>
      </c>
      <c r="E30" s="3"/>
      <c r="F30" s="34">
        <f>F28*20.37%</f>
        <v>360439.00200000004</v>
      </c>
    </row>
    <row r="31" spans="1:6" ht="18.75" thickBot="1">
      <c r="A31" s="3"/>
      <c r="B31" s="3"/>
      <c r="C31" s="3"/>
      <c r="D31" s="3"/>
      <c r="E31" s="3"/>
      <c r="F31" s="2"/>
    </row>
    <row r="32" spans="1:6" ht="18.75" thickBot="1">
      <c r="A32" s="3"/>
      <c r="B32" s="3"/>
      <c r="C32" s="3"/>
      <c r="D32" s="16" t="s">
        <v>17</v>
      </c>
      <c r="E32" s="17"/>
      <c r="F32" s="25">
        <f>F28+F30</f>
        <v>2129899.0019999999</v>
      </c>
    </row>
    <row r="33" spans="1:6" ht="18">
      <c r="A33" s="3"/>
      <c r="B33" s="3"/>
      <c r="C33" s="3"/>
      <c r="D33" s="35"/>
      <c r="E33" s="36"/>
      <c r="F33" s="37"/>
    </row>
    <row r="34" spans="1:6" ht="18">
      <c r="A34" s="3"/>
      <c r="B34" s="3"/>
      <c r="C34" s="3"/>
      <c r="D34" s="35"/>
      <c r="E34" s="36"/>
      <c r="F34" s="37"/>
    </row>
    <row r="35" spans="1:6" ht="18">
      <c r="A35" s="3"/>
      <c r="B35" s="3"/>
      <c r="C35" s="3"/>
      <c r="D35" s="35"/>
      <c r="E35" s="36"/>
      <c r="F35" s="37"/>
    </row>
    <row r="36" spans="1:6" ht="18">
      <c r="A36" s="3"/>
      <c r="B36" s="3"/>
      <c r="C36" s="3"/>
      <c r="D36" s="35"/>
      <c r="E36" s="36"/>
      <c r="F36" s="37"/>
    </row>
    <row r="37" spans="1:6" ht="18">
      <c r="A37" s="3"/>
      <c r="B37" s="3"/>
      <c r="C37" s="3"/>
      <c r="D37" s="3"/>
      <c r="E37" s="3"/>
      <c r="F37" s="2"/>
    </row>
    <row r="38" spans="1:6" ht="15.75">
      <c r="D38" s="45" t="s">
        <v>10</v>
      </c>
      <c r="E38" s="45"/>
      <c r="F38" s="45"/>
    </row>
    <row r="39" spans="1:6">
      <c r="D39" s="46" t="s">
        <v>11</v>
      </c>
      <c r="E39" s="46"/>
      <c r="F39" s="46"/>
    </row>
    <row r="42" spans="1:6" ht="9" customHeight="1"/>
  </sheetData>
  <mergeCells count="8">
    <mergeCell ref="A7:F7"/>
    <mergeCell ref="D38:F38"/>
    <mergeCell ref="D39:F39"/>
    <mergeCell ref="A1:F1"/>
    <mergeCell ref="A2:F2"/>
    <mergeCell ref="A3:F3"/>
    <mergeCell ref="A5:B5"/>
    <mergeCell ref="C5:F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2017-09-15T10:55:40Z</cp:lastPrinted>
  <dcterms:created xsi:type="dcterms:W3CDTF">2010-08-30T09:28:19Z</dcterms:created>
  <dcterms:modified xsi:type="dcterms:W3CDTF">2017-09-17T11:33:54Z</dcterms:modified>
</cp:coreProperties>
</file>