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345" windowWidth="19815" windowHeight="7665"/>
  </bookViews>
  <sheets>
    <sheet name="GBHS Sindh Uni" sheetId="5" r:id="rId1"/>
  </sheets>
  <calcPr calcId="124519"/>
</workbook>
</file>

<file path=xl/calcChain.xml><?xml version="1.0" encoding="utf-8"?>
<calcChain xmlns="http://schemas.openxmlformats.org/spreadsheetml/2006/main">
  <c r="M25" i="5"/>
  <c r="I18"/>
  <c r="K18" l="1"/>
  <c r="E18" l="1"/>
</calcChain>
</file>

<file path=xl/sharedStrings.xml><?xml version="1.0" encoding="utf-8"?>
<sst xmlns="http://schemas.openxmlformats.org/spreadsheetml/2006/main" count="59" uniqueCount="36">
  <si>
    <t>NAME OF WORK:-</t>
  </si>
  <si>
    <t>S#</t>
  </si>
  <si>
    <t>NAME OF ITEMS</t>
  </si>
  <si>
    <t>QUANTITY</t>
  </si>
  <si>
    <t>CEMENT P.BAG</t>
  </si>
  <si>
    <t>HILL SAND %Cft</t>
  </si>
  <si>
    <t>STONE % Cft</t>
  </si>
  <si>
    <t>BAJRI/SHINGLE % Cft</t>
  </si>
  <si>
    <t>BRICKS %0 No:</t>
  </si>
  <si>
    <t>STEEL TON/5</t>
  </si>
  <si>
    <t>SAND /EARTH % Cft</t>
  </si>
  <si>
    <t>% age</t>
  </si>
  <si>
    <t>Qty:</t>
  </si>
  <si>
    <t>CC Plain 1:4:8</t>
  </si>
  <si>
    <t>R.C.C 1:2:4</t>
  </si>
  <si>
    <t>R.C.C 1:1-1/2:3</t>
  </si>
  <si>
    <t>Fabrication</t>
  </si>
  <si>
    <t>Cement Concrete Plain 1:3:6</t>
  </si>
  <si>
    <t>Cement Plaster (1:6), 1/2"</t>
  </si>
  <si>
    <t>Cement Plaster (1:4), 3/8"</t>
  </si>
  <si>
    <t>TOTAL QUANTITY</t>
  </si>
  <si>
    <t>LEAD IN MILES</t>
  </si>
  <si>
    <t>RATE OF CARRIAGE AS PER RATE ANALYSIS SHEET IN Rs:</t>
  </si>
  <si>
    <t>Rs:</t>
  </si>
  <si>
    <t>UNIT</t>
  </si>
  <si>
    <t>P.Bag</t>
  </si>
  <si>
    <t>% Cft</t>
  </si>
  <si>
    <t>% 0 No:</t>
  </si>
  <si>
    <t>Ton/5</t>
  </si>
  <si>
    <t>AMOUNT IN Rs:</t>
  </si>
  <si>
    <t xml:space="preserve">Stone </t>
  </si>
  <si>
    <t>-</t>
  </si>
  <si>
    <t>Grand Total Rs:</t>
  </si>
  <si>
    <t>MATERIAL CARRIAGE STATEMENT</t>
  </si>
  <si>
    <t>Brick Masonary (1:3:6) 1:6</t>
  </si>
  <si>
    <t xml:space="preserve">G.B.H.S SINDH UNIVERSITY SCHOOL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</si>
</sst>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3">
    <cellStyle name="Comma 12" xfId="1"/>
    <cellStyle name="Comma 13" xfId="2"/>
    <cellStyle name="Comma 15" xfId="3"/>
    <cellStyle name="Comma 2" xfId="4"/>
    <cellStyle name="Comma 2 2" xfId="5"/>
    <cellStyle name="Comma 4 2" xfId="6"/>
    <cellStyle name="Comma 5 2" xfId="7"/>
    <cellStyle name="Comma 6 2" xfId="8"/>
    <cellStyle name="Comma 7 2" xfId="9"/>
    <cellStyle name="Comma 8 2" xfId="10"/>
    <cellStyle name="Comma 8 3" xfId="11"/>
    <cellStyle name="Normal" xfId="0" builtinId="0"/>
    <cellStyle name="Normal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zoomScale="130" zoomScaleSheetLayoutView="130" workbookViewId="0">
      <selection activeCell="I11" sqref="I11"/>
    </sheetView>
  </sheetViews>
  <sheetFormatPr defaultRowHeight="15"/>
  <cols>
    <col min="1" max="1" width="6" customWidth="1"/>
    <col min="2" max="2" width="24.42578125" customWidth="1"/>
    <col min="3" max="3" width="10.5703125" customWidth="1"/>
    <col min="4" max="5" width="7.7109375" customWidth="1"/>
    <col min="6" max="6" width="5.85546875" customWidth="1"/>
    <col min="7" max="7" width="7.85546875" customWidth="1"/>
    <col min="8" max="8" width="5.5703125" customWidth="1"/>
    <col min="9" max="9" width="9.7109375" customWidth="1"/>
    <col min="10" max="10" width="5.7109375" customWidth="1"/>
    <col min="11" max="11" width="10.85546875" customWidth="1"/>
    <col min="12" max="12" width="5.7109375" customWidth="1"/>
    <col min="13" max="13" width="9.7109375" customWidth="1"/>
    <col min="14" max="15" width="10.140625" customWidth="1"/>
  </cols>
  <sheetData>
    <row r="1" spans="1:16" ht="27" customHeight="1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"/>
    </row>
    <row r="2" spans="1:16" ht="18.75" customHeight="1">
      <c r="A2" s="26" t="s">
        <v>0</v>
      </c>
      <c r="B2" s="26"/>
      <c r="C2" s="17" t="s">
        <v>35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2"/>
    </row>
    <row r="3" spans="1:16" ht="20.25" customHeight="1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"/>
    </row>
    <row r="4" spans="1:16" ht="20.25" customHeight="1">
      <c r="A4" s="28" t="s">
        <v>1</v>
      </c>
      <c r="B4" s="28" t="s">
        <v>2</v>
      </c>
      <c r="C4" s="28" t="s">
        <v>3</v>
      </c>
      <c r="D4" s="29" t="s">
        <v>4</v>
      </c>
      <c r="E4" s="29"/>
      <c r="F4" s="29" t="s">
        <v>5</v>
      </c>
      <c r="G4" s="29"/>
      <c r="H4" s="29" t="s">
        <v>6</v>
      </c>
      <c r="I4" s="29"/>
      <c r="J4" s="29" t="s">
        <v>7</v>
      </c>
      <c r="K4" s="29"/>
      <c r="L4" s="29" t="s">
        <v>8</v>
      </c>
      <c r="M4" s="29"/>
      <c r="N4" s="29" t="s">
        <v>9</v>
      </c>
      <c r="O4" s="29" t="s">
        <v>10</v>
      </c>
    </row>
    <row r="5" spans="1:16" ht="26.25" customHeight="1">
      <c r="A5" s="28"/>
      <c r="B5" s="28"/>
      <c r="C5" s="28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>
      <c r="A6" s="28"/>
      <c r="B6" s="28"/>
      <c r="C6" s="28"/>
      <c r="D6" s="18" t="s">
        <v>11</v>
      </c>
      <c r="E6" s="18" t="s">
        <v>12</v>
      </c>
      <c r="F6" s="18" t="s">
        <v>11</v>
      </c>
      <c r="G6" s="18" t="s">
        <v>12</v>
      </c>
      <c r="H6" s="18" t="s">
        <v>11</v>
      </c>
      <c r="I6" s="18" t="s">
        <v>12</v>
      </c>
      <c r="J6" s="18" t="s">
        <v>11</v>
      </c>
      <c r="K6" s="18" t="s">
        <v>12</v>
      </c>
      <c r="L6" s="18" t="s">
        <v>11</v>
      </c>
      <c r="M6" s="18" t="s">
        <v>12</v>
      </c>
      <c r="N6" s="18" t="s">
        <v>12</v>
      </c>
      <c r="O6" s="18" t="s">
        <v>12</v>
      </c>
    </row>
    <row r="7" spans="1:16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</row>
    <row r="8" spans="1:16" ht="10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>
      <c r="A9" s="4">
        <v>1</v>
      </c>
      <c r="B9" s="5" t="s">
        <v>30</v>
      </c>
      <c r="C9" s="6">
        <v>1445</v>
      </c>
      <c r="D9" s="6"/>
      <c r="E9" s="6"/>
      <c r="F9" s="6"/>
      <c r="G9" s="6"/>
      <c r="H9" s="6"/>
      <c r="I9" s="6">
        <v>1445</v>
      </c>
      <c r="J9" s="6"/>
      <c r="K9" s="6"/>
      <c r="L9" s="6"/>
      <c r="M9" s="6"/>
      <c r="N9" s="6"/>
      <c r="O9" s="6"/>
    </row>
    <row r="10" spans="1:16">
      <c r="A10" s="4">
        <v>2</v>
      </c>
      <c r="B10" s="5" t="s">
        <v>13</v>
      </c>
      <c r="C10" s="6">
        <v>1370</v>
      </c>
      <c r="D10" s="7">
        <v>9.6000000000000002E-2</v>
      </c>
      <c r="E10" s="6">
        <v>132</v>
      </c>
      <c r="F10" s="8">
        <v>0.48</v>
      </c>
      <c r="G10" s="6">
        <v>658</v>
      </c>
      <c r="H10" s="6"/>
      <c r="I10" s="6"/>
      <c r="J10" s="8">
        <v>0.96</v>
      </c>
      <c r="K10" s="6">
        <v>1316</v>
      </c>
      <c r="L10" s="6"/>
      <c r="M10" s="6"/>
      <c r="N10" s="6"/>
      <c r="O10" s="6"/>
    </row>
    <row r="11" spans="1:16">
      <c r="A11" s="4">
        <v>3</v>
      </c>
      <c r="B11" s="5" t="s">
        <v>14</v>
      </c>
      <c r="C11" s="6">
        <v>2519</v>
      </c>
      <c r="D11" s="7">
        <v>0.17599999999999999</v>
      </c>
      <c r="E11" s="6">
        <v>444</v>
      </c>
      <c r="F11" s="8">
        <v>0.44</v>
      </c>
      <c r="G11" s="6">
        <v>1109</v>
      </c>
      <c r="H11" s="6"/>
      <c r="I11" s="6"/>
      <c r="J11" s="8">
        <v>0.88</v>
      </c>
      <c r="K11" s="6">
        <v>2217</v>
      </c>
      <c r="L11" s="6"/>
      <c r="M11" s="6"/>
      <c r="N11" s="6"/>
      <c r="O11" s="6"/>
    </row>
    <row r="12" spans="1:16">
      <c r="A12" s="4">
        <v>4</v>
      </c>
      <c r="B12" s="5" t="s">
        <v>15</v>
      </c>
      <c r="C12" s="6">
        <v>1108</v>
      </c>
      <c r="D12" s="7">
        <v>0.17599999999999999</v>
      </c>
      <c r="E12" s="6">
        <v>195</v>
      </c>
      <c r="F12" s="8">
        <v>0.44</v>
      </c>
      <c r="G12" s="6">
        <v>488</v>
      </c>
      <c r="H12" s="6"/>
      <c r="I12" s="6"/>
      <c r="J12" s="8">
        <v>0.88</v>
      </c>
      <c r="K12" s="6">
        <v>976</v>
      </c>
      <c r="L12" s="6"/>
      <c r="M12" s="6"/>
      <c r="N12" s="6"/>
      <c r="O12" s="6"/>
    </row>
    <row r="13" spans="1:16">
      <c r="A13" s="4">
        <v>5</v>
      </c>
      <c r="B13" s="5" t="s">
        <v>16</v>
      </c>
      <c r="C13" s="6">
        <v>11</v>
      </c>
      <c r="D13" s="7">
        <v>0.21809999999999999</v>
      </c>
      <c r="E13" s="6"/>
      <c r="F13" s="8">
        <v>0.41</v>
      </c>
      <c r="G13" s="6"/>
      <c r="H13" s="6"/>
      <c r="I13" s="6"/>
      <c r="J13" s="8">
        <v>0.88</v>
      </c>
      <c r="K13" s="6"/>
      <c r="L13" s="6"/>
      <c r="M13" s="6">
        <v>45924</v>
      </c>
      <c r="N13" s="6">
        <v>11</v>
      </c>
      <c r="O13" s="6"/>
    </row>
    <row r="14" spans="1:16">
      <c r="A14" s="4">
        <v>6</v>
      </c>
      <c r="B14" s="5" t="s">
        <v>17</v>
      </c>
      <c r="C14" s="6">
        <v>1582</v>
      </c>
      <c r="D14" s="7">
        <v>0.13</v>
      </c>
      <c r="E14" s="6">
        <v>206</v>
      </c>
      <c r="F14" s="8">
        <v>0.46</v>
      </c>
      <c r="G14" s="6">
        <v>728</v>
      </c>
      <c r="H14" s="6"/>
      <c r="I14" s="6"/>
      <c r="J14" s="8">
        <v>0.92</v>
      </c>
      <c r="K14" s="6">
        <v>1456</v>
      </c>
      <c r="L14" s="6"/>
      <c r="M14" s="6"/>
      <c r="N14" s="6"/>
      <c r="O14" s="6"/>
    </row>
    <row r="15" spans="1:16">
      <c r="A15" s="4">
        <v>7</v>
      </c>
      <c r="B15" s="5" t="s">
        <v>34</v>
      </c>
      <c r="C15" s="6">
        <v>3827</v>
      </c>
      <c r="D15" s="7">
        <v>0.13</v>
      </c>
      <c r="E15" s="6">
        <v>498</v>
      </c>
      <c r="F15" s="8">
        <v>0.46</v>
      </c>
      <c r="G15" s="6">
        <v>1761</v>
      </c>
      <c r="H15" s="6"/>
      <c r="I15" s="6"/>
      <c r="J15" s="8">
        <v>0.92</v>
      </c>
      <c r="K15" s="6">
        <v>3522</v>
      </c>
      <c r="L15" s="6"/>
      <c r="M15" s="6"/>
      <c r="N15" s="6"/>
      <c r="O15" s="6"/>
    </row>
    <row r="16" spans="1:16">
      <c r="A16" s="4">
        <v>8</v>
      </c>
      <c r="B16" s="5" t="s">
        <v>18</v>
      </c>
      <c r="C16" s="6">
        <v>14760</v>
      </c>
      <c r="D16" s="7">
        <v>5.3E-3</v>
      </c>
      <c r="E16" s="6">
        <v>79</v>
      </c>
      <c r="F16" s="8">
        <v>0.04</v>
      </c>
      <c r="G16" s="6">
        <v>591</v>
      </c>
      <c r="H16" s="6"/>
      <c r="I16" s="6"/>
      <c r="J16" s="6"/>
      <c r="K16" s="6" t="s">
        <v>31</v>
      </c>
      <c r="L16" s="6"/>
      <c r="M16" s="6"/>
      <c r="N16" s="6"/>
      <c r="O16" s="6"/>
    </row>
    <row r="17" spans="1:15">
      <c r="A17" s="4">
        <v>9</v>
      </c>
      <c r="B17" s="5" t="s">
        <v>19</v>
      </c>
      <c r="C17" s="6">
        <v>12800</v>
      </c>
      <c r="D17" s="7">
        <v>5.7000000000000002E-3</v>
      </c>
      <c r="E17" s="6">
        <v>73</v>
      </c>
      <c r="F17" s="8">
        <v>0.03</v>
      </c>
      <c r="G17" s="6">
        <v>384</v>
      </c>
      <c r="H17" s="6"/>
      <c r="I17" s="6"/>
      <c r="J17" s="6"/>
      <c r="K17" s="6" t="s">
        <v>31</v>
      </c>
      <c r="L17" s="6"/>
      <c r="M17" s="6"/>
      <c r="N17" s="6"/>
      <c r="O17" s="6"/>
    </row>
    <row r="18" spans="1:15">
      <c r="A18" s="4"/>
      <c r="B18" s="25" t="s">
        <v>20</v>
      </c>
      <c r="C18" s="25"/>
      <c r="D18" s="6"/>
      <c r="E18" s="9">
        <f>SUM(E10:E17)</f>
        <v>1627</v>
      </c>
      <c r="F18" s="6"/>
      <c r="G18" s="9">
        <v>5719</v>
      </c>
      <c r="H18" s="6"/>
      <c r="I18" s="9">
        <f>SUM(I9:I17)</f>
        <v>1445</v>
      </c>
      <c r="J18" s="6"/>
      <c r="K18" s="9">
        <f>SUM(K10:K17)</f>
        <v>9487</v>
      </c>
      <c r="L18" s="6"/>
      <c r="M18" s="10">
        <v>45924</v>
      </c>
      <c r="N18" s="6">
        <v>11</v>
      </c>
      <c r="O18" s="10">
        <v>0</v>
      </c>
    </row>
    <row r="19" spans="1:15">
      <c r="A19" s="4"/>
      <c r="B19" s="25" t="s">
        <v>21</v>
      </c>
      <c r="C19" s="25"/>
      <c r="D19" s="6"/>
      <c r="E19" s="10">
        <v>60</v>
      </c>
      <c r="F19" s="10"/>
      <c r="G19" s="10">
        <v>15</v>
      </c>
      <c r="H19" s="6"/>
      <c r="I19" s="10">
        <v>23</v>
      </c>
      <c r="J19" s="10"/>
      <c r="K19" s="10">
        <v>29</v>
      </c>
      <c r="L19" s="10"/>
      <c r="M19" s="10">
        <v>16</v>
      </c>
      <c r="N19" s="10">
        <v>100</v>
      </c>
      <c r="O19" s="10">
        <v>6</v>
      </c>
    </row>
    <row r="20" spans="1:15" ht="31.5" customHeight="1">
      <c r="A20" s="4"/>
      <c r="B20" s="24" t="s">
        <v>22</v>
      </c>
      <c r="C20" s="24"/>
      <c r="D20" s="16" t="s">
        <v>23</v>
      </c>
      <c r="E20" s="11">
        <v>42.33</v>
      </c>
      <c r="F20" s="16" t="s">
        <v>23</v>
      </c>
      <c r="G20" s="12">
        <v>1065</v>
      </c>
      <c r="H20" s="16" t="s">
        <v>23</v>
      </c>
      <c r="I20" s="12">
        <v>1325.48</v>
      </c>
      <c r="J20" s="16" t="s">
        <v>23</v>
      </c>
      <c r="K20" s="12">
        <v>1520.84</v>
      </c>
      <c r="L20" s="16" t="s">
        <v>23</v>
      </c>
      <c r="M20" s="12">
        <v>878.04</v>
      </c>
      <c r="N20" s="12">
        <v>3832.6</v>
      </c>
      <c r="O20" s="12">
        <v>771.96</v>
      </c>
    </row>
    <row r="21" spans="1:15">
      <c r="A21" s="25" t="s">
        <v>24</v>
      </c>
      <c r="B21" s="25"/>
      <c r="C21" s="25"/>
      <c r="D21" s="3"/>
      <c r="E21" s="16" t="s">
        <v>25</v>
      </c>
      <c r="F21" s="3"/>
      <c r="G21" s="16" t="s">
        <v>26</v>
      </c>
      <c r="H21" s="3"/>
      <c r="I21" s="16" t="s">
        <v>26</v>
      </c>
      <c r="J21" s="3"/>
      <c r="K21" s="16" t="s">
        <v>26</v>
      </c>
      <c r="L21" s="3"/>
      <c r="M21" s="16" t="s">
        <v>27</v>
      </c>
      <c r="N21" s="16" t="s">
        <v>28</v>
      </c>
      <c r="O21" s="16" t="s">
        <v>26</v>
      </c>
    </row>
    <row r="22" spans="1:15">
      <c r="A22" s="25" t="s">
        <v>29</v>
      </c>
      <c r="B22" s="25"/>
      <c r="C22" s="25"/>
      <c r="D22" s="16" t="s">
        <v>23</v>
      </c>
      <c r="E22" s="16">
        <v>68871</v>
      </c>
      <c r="F22" s="16" t="s">
        <v>23</v>
      </c>
      <c r="G22" s="16">
        <v>60907</v>
      </c>
      <c r="H22" s="16" t="s">
        <v>23</v>
      </c>
      <c r="I22" s="16">
        <v>19153</v>
      </c>
      <c r="J22" s="16" t="s">
        <v>23</v>
      </c>
      <c r="K22" s="13">
        <v>144282</v>
      </c>
      <c r="L22" s="16" t="s">
        <v>23</v>
      </c>
      <c r="M22" s="13">
        <v>128127</v>
      </c>
      <c r="N22" s="13">
        <v>8432</v>
      </c>
      <c r="O22" s="13">
        <v>0</v>
      </c>
    </row>
    <row r="25" spans="1:15" ht="27" customHeight="1">
      <c r="J25" s="22" t="s">
        <v>32</v>
      </c>
      <c r="K25" s="23"/>
      <c r="L25" s="23"/>
      <c r="M25" s="20">
        <f>N22+M22+K22+I22+G22+E22</f>
        <v>429772</v>
      </c>
      <c r="N25" s="20"/>
      <c r="O25" s="21"/>
    </row>
    <row r="26" spans="1:15">
      <c r="J26" s="14"/>
      <c r="K26" s="14"/>
      <c r="L26" s="14"/>
      <c r="M26" s="14"/>
      <c r="N26" s="14"/>
      <c r="O26" s="14"/>
    </row>
  </sheetData>
  <mergeCells count="20">
    <mergeCell ref="B19:C19"/>
    <mergeCell ref="A1:O1"/>
    <mergeCell ref="A2:B2"/>
    <mergeCell ref="C3:O3"/>
    <mergeCell ref="A4:A6"/>
    <mergeCell ref="B4:B6"/>
    <mergeCell ref="C4:C6"/>
    <mergeCell ref="D4:E5"/>
    <mergeCell ref="F4:G5"/>
    <mergeCell ref="H4:I5"/>
    <mergeCell ref="J4:K5"/>
    <mergeCell ref="L4:M5"/>
    <mergeCell ref="N4:N5"/>
    <mergeCell ref="O4:O5"/>
    <mergeCell ref="B18:C18"/>
    <mergeCell ref="B20:C20"/>
    <mergeCell ref="A21:C21"/>
    <mergeCell ref="A22:C22"/>
    <mergeCell ref="J25:L25"/>
    <mergeCell ref="M25:O25"/>
  </mergeCells>
  <pageMargins left="0.33" right="1.27" top="0.44" bottom="0.51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GBHS Sindh Uni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owais</cp:lastModifiedBy>
  <cp:lastPrinted>2017-08-21T05:43:08Z</cp:lastPrinted>
  <dcterms:created xsi:type="dcterms:W3CDTF">2017-07-20T07:46:31Z</dcterms:created>
  <dcterms:modified xsi:type="dcterms:W3CDTF">2017-08-23T07:55:32Z</dcterms:modified>
</cp:coreProperties>
</file>