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10920" tabRatio="890"/>
  </bookViews>
  <sheets>
    <sheet name="Elect" sheetId="5" r:id="rId1"/>
    <sheet name="Sheet1" sheetId="6" r:id="rId2"/>
  </sheets>
  <definedNames>
    <definedName name="_xlnm.Print_Titles" localSheetId="0">Elect!$8:$9</definedName>
  </definedNames>
  <calcPr calcId="124519"/>
</workbook>
</file>

<file path=xl/calcChain.xml><?xml version="1.0" encoding="utf-8"?>
<calcChain xmlns="http://schemas.openxmlformats.org/spreadsheetml/2006/main">
  <c r="F11" i="5"/>
  <c r="F12"/>
  <c r="F13"/>
  <c r="F14"/>
  <c r="F15"/>
  <c r="F16"/>
  <c r="F17"/>
  <c r="F18"/>
  <c r="F19"/>
  <c r="F10"/>
  <c r="F20" l="1"/>
</calcChain>
</file>

<file path=xl/sharedStrings.xml><?xml version="1.0" encoding="utf-8"?>
<sst xmlns="http://schemas.openxmlformats.org/spreadsheetml/2006/main" count="245" uniqueCount="141">
  <si>
    <t>Unit</t>
  </si>
  <si>
    <t>No.</t>
  </si>
  <si>
    <t>Total</t>
  </si>
  <si>
    <t>AT</t>
  </si>
  <si>
    <t xml:space="preserve">S.No </t>
  </si>
  <si>
    <t>Description of Item</t>
  </si>
  <si>
    <t xml:space="preserve">Rate </t>
  </si>
  <si>
    <t>(Rs.)</t>
  </si>
  <si>
    <t>Amount</t>
  </si>
  <si>
    <t xml:space="preserve">CMC LARKANA </t>
  </si>
  <si>
    <t>2 (C)   SCHEDULE OF ITEM (C), ELECTRICAL WORKS</t>
  </si>
  <si>
    <t xml:space="preserve">Quantity </t>
  </si>
  <si>
    <t>Point</t>
  </si>
  <si>
    <t>Meter</t>
  </si>
  <si>
    <t>No</t>
  </si>
  <si>
    <t>4C)   NON SCHEDULE OF ITEM (C), ELECTRICAL WORKS</t>
  </si>
  <si>
    <t>Providing and fixing wall bracket light fitting fancy type as approved by the engineer incharge.</t>
  </si>
  <si>
    <t>Providing and fixing 4 1/2" x 4 1/2" MS dia casted powder coated recessed type fan clamp box with 3/8" dia MS bar fan clamp fixed on roof at casting time as required.</t>
  </si>
  <si>
    <t>Providing and fixing 6 Amps Piano fan dimmer  fixed on plastic or fiber top cover sheet on 14 SWG metal board recessed in the wall and column including connection as required.</t>
  </si>
  <si>
    <t>Providing and fixing 30cm (12") sweep metallic body exhaust fan complete with blades, motor, shutter etc fitted in exisitng hole including connection with 14.0076 flexible wire complete as required Millat / Pak / Asia / Climax / Younas / Royal.</t>
  </si>
  <si>
    <t>Providing and fixing Earthing set with 2'x2'x1/8'' copper plate buried in the ground at a depth of 12 feet or less if water comes out from the ground level (with salt and charcoal, or Earthing chamical Powder) etc making the pit 12 feet deep by excavation of all type of soil (except soft or hard rock) including fixing of 2x8 SWG copper wire in 1/2 '' G.I conduit complete in all respect as required.</t>
  </si>
  <si>
    <t>Job</t>
  </si>
  <si>
    <t>Main Distribution Board (GF)</t>
  </si>
  <si>
    <t>Providing and fixing testing, commissioning cubical type metal sheet distribution  board flush type with  locking arrangement duly powder quoted paint  including all fastening material including wiring with suitable gauge PVC x PVC wire complete in all respect (Pel, Libra, RCO, Karimi, Electromech System,  In Power Tech, Global Tech).</t>
  </si>
  <si>
    <t>Incoming:</t>
  </si>
  <si>
    <t xml:space="preserve">2)   Volt Meter With Selector               1 No </t>
  </si>
  <si>
    <t xml:space="preserve">3)   Ampere Meter With Selector         1 No </t>
  </si>
  <si>
    <t xml:space="preserve">5)   Pilot Lamp                                   3 No </t>
  </si>
  <si>
    <t>Outgoing:</t>
  </si>
  <si>
    <t xml:space="preserve">3)   15 A TP MCCB (Spare)                 1 No </t>
  </si>
  <si>
    <t>Main Distribution Board (FF)</t>
  </si>
  <si>
    <t>1)   50 A TP MCCB (5 KA)                  1 No Terasaki/Similar</t>
  </si>
  <si>
    <t xml:space="preserve">2)   Pilot Lamp                                   3 No </t>
  </si>
  <si>
    <t>DB2 GF</t>
  </si>
  <si>
    <t>1)   20 A TP MCCB (5 KA)                  1 No Terasaki/Similar</t>
  </si>
  <si>
    <t>1)   10 A SP MCB                              8 No Terasaki/Similar</t>
  </si>
  <si>
    <t xml:space="preserve">2)   15 A SP MCB                              1 No </t>
  </si>
  <si>
    <t xml:space="preserve">3)   10 A SP MCB (Spare)                  1 No </t>
  </si>
  <si>
    <t>DB3 GF</t>
  </si>
  <si>
    <t>1)   10 A SP MCB                              28 No Terasaki/Similar</t>
  </si>
  <si>
    <t xml:space="preserve">2)   10 A SP MCB (Spare)                  2 No </t>
  </si>
  <si>
    <t>DB1 FF</t>
  </si>
  <si>
    <t>DB2 FF</t>
  </si>
  <si>
    <t>Total Rs.</t>
  </si>
  <si>
    <t>FOR CONSTRUCTION OF NEW NOORI GIRLS HOSTEL</t>
  </si>
  <si>
    <t>Providing &amp; laying ( Main or Submain ) PVC insulated with size 4-7 / 052 (10mmsq) copper conductor in 1 1/2" dia PVC conduit recessed in the wall or column i/c 4mmsq PVC insulated wire as ECC. As required ( from MDBGF to DB4 &gt; DB6GF and from MDBFF to DB4FFDB5FF )</t>
  </si>
  <si>
    <t>a.</t>
  </si>
  <si>
    <t>b.</t>
  </si>
  <si>
    <t>c.</t>
  </si>
  <si>
    <t>d.</t>
  </si>
  <si>
    <t>e.</t>
  </si>
  <si>
    <t>f.</t>
  </si>
  <si>
    <t>Providing &amp; fixing screw type batten holder supperior quality suitable for 12 watt LED lamp</t>
  </si>
  <si>
    <t>Providind &amp; fixing LED lamp 12 watt 250 voold ( china make)</t>
  </si>
  <si>
    <t>1)   500 A TP MCCB 36 KA                1 No Terasaki/Similar</t>
  </si>
  <si>
    <t xml:space="preserve">4)   CT 500/5A                                   3 No </t>
  </si>
  <si>
    <t>6)   Control fuse                                 3 No.</t>
  </si>
  <si>
    <t>1)   250 A TP MCCB (DB1, DB3)           2 No Terasaki/Similar</t>
  </si>
  <si>
    <t xml:space="preserve">2)   60 A TP MCCB (Spare)                   1 No </t>
  </si>
  <si>
    <t xml:space="preserve">3)   30 A TP MCCB (Spare)                 1 No </t>
  </si>
  <si>
    <t>1)   250 A TP MCCB 35 KA                1 No Terasaki/Similar</t>
  </si>
  <si>
    <t xml:space="preserve">4)   CT 250/5A                                   3 No </t>
  </si>
  <si>
    <t>1)   50 A TP MCCB (DB1, DB2, GF)     2 No Terasaki/Similar</t>
  </si>
  <si>
    <t xml:space="preserve">2)   40 A TP MCCB (DB4, DB6 , GF)    2 No </t>
  </si>
  <si>
    <t xml:space="preserve">3)   30 A TP MCCB (DB3, DB5,DB7 , GF)    3 No </t>
  </si>
  <si>
    <t>1)   50 A TP MCCB (DB1, FF, DB2, FF)     2 No Terasaki/Similar</t>
  </si>
  <si>
    <t xml:space="preserve">2)   40 A TP MCCB (DB4, FF, DB5 , FF)    2 No </t>
  </si>
  <si>
    <t xml:space="preserve">3)   30 A TP MCCB (DB3, FF, DB6,FF)    2 No </t>
  </si>
  <si>
    <t>Providing and fixing testing, commissioning cubical type metal sheet main distribution  board floor type with  locking arrangement duly powder quoted paint  including all fastening material including wiring with suitable gauge PVC x PVC wire including Bus Bars complete in all respect (Pel, Libra, RCO, Karimi, Electromech System,  In Power Tech, Global Tech).</t>
  </si>
  <si>
    <t>Providing and fixing testing, commissioning cubical type metal sheet distribution  board flush type with  locking arrangement duly powder quoted paint  including all fastening material including wiring with suitable gauge PVC x PVC wire including Bus Bars complete in all respect (Pel, Libra, RCO, Karimi, Electromech System,  In Power Tech, Global Tech).</t>
  </si>
  <si>
    <t>Providing and fixing testing, commissioning cubical type metal sheet distribution  board flush type with  locking arrangement duly powder quoted paint  including all fastening material including wiring with suitable gauge PVC x PVC wire including bus barss complete in all respect (Pel, Libra, RCO, Karimi, Electromech System,  In Power Tech, Global Tech).</t>
  </si>
  <si>
    <t>Providing and fixing testing, commissioning cubical type metal sheet distribution  board flus type with  locking arrangement duly powder quoted paint  including all fastening material including wiring with suitable gauge PVC x PVC wire including bus bars complete in all respect (Pel, Libra, RCO, Karimi, Electromech System,  In Power Tech, Global Tech).</t>
  </si>
  <si>
    <t xml:space="preserve">2)   15 A SP MCB                             10 No </t>
  </si>
  <si>
    <t>10 A SP MCB (spare)                          01 No.</t>
  </si>
  <si>
    <t>25/30 A SP MCB                                04 No.</t>
  </si>
  <si>
    <t xml:space="preserve">2)   15 A SP MCB                              10 No </t>
  </si>
  <si>
    <t xml:space="preserve">3)   25/30 A SP MCB                          4 No </t>
  </si>
  <si>
    <t>1)   50 A TP MCCB                             1 No Terasaki/Similar</t>
  </si>
  <si>
    <t>1)   10 A SP MCB                              9 No Terasaki/Similar</t>
  </si>
  <si>
    <t xml:space="preserve">2)   15 A SP MCB                              4 No </t>
  </si>
  <si>
    <t xml:space="preserve">3)   25/30 A SP MCB                         5 No </t>
  </si>
  <si>
    <t xml:space="preserve">4)   10 A SP MCB (Spare)                  3 No </t>
  </si>
  <si>
    <t>DB4 GF DB6 G.F, DB4 FF, DB5 FF</t>
  </si>
  <si>
    <t>1)   40 A TP MCCB                             1 No Terasaki/Similar</t>
  </si>
  <si>
    <t xml:space="preserve">3)   25/30 A SP MCB (AC)                  4 No </t>
  </si>
  <si>
    <t xml:space="preserve">2)   15 A SP MCB (PP)                      4 No </t>
  </si>
  <si>
    <t xml:space="preserve">4)   10 A SP MCB (Spare)                  1 No </t>
  </si>
  <si>
    <t>DB5 GF</t>
  </si>
  <si>
    <t>1)   30 A TP MCCB                           1 No Terasaki/Similar</t>
  </si>
  <si>
    <t>1)   10 A SP MCB                              10 No Terasaki/Similar</t>
  </si>
  <si>
    <t xml:space="preserve">2)   15 A SP MCB (PP)                      1 No </t>
  </si>
  <si>
    <t xml:space="preserve">3)   25/30 A SP MCB (AC)                  5 No </t>
  </si>
  <si>
    <t xml:space="preserve">4)   10 A SP MCB (Spare)                  2 No </t>
  </si>
  <si>
    <t>DB1 &amp; DB2 GF, DB1 FF, DB2 FF</t>
  </si>
  <si>
    <t>1)   50 A TP MCCB                           1 No Terasaki/Similar</t>
  </si>
  <si>
    <t>Providing and fixing testing, commissioning cubical type metal sheet distribution  board flush type with  locking arrangement duly powder quoted paint  including all fastening material including wiring with suitable gauge PVC x PVC wire including bus bar complete in all respect (Pel, Libra, RCO, Karimi, Electromech System,  In Power Tech, Global Tech).</t>
  </si>
  <si>
    <t>Providing and fixing testing, commissioning cubical type metal sheet distribution  board flush type with  locking arrangement duly powder quoted paint  including all fastening material including wiring with suitable gauge PVC x PVC wire wire including bus bar complete in all respect (Pel, Libra, RCO, Karimi, Electromech System,  In Power Tech, Global Tech).</t>
  </si>
  <si>
    <t>DB3, DB7 GF, DB3 FF, DB6 FF</t>
  </si>
  <si>
    <t xml:space="preserve">2)   15 A SP MCB (PP)                      3 No </t>
  </si>
  <si>
    <t xml:space="preserve">3)   25/30 A SP MCB (AC)                 3 No </t>
  </si>
  <si>
    <t xml:space="preserve">4)   10 A SP MCB (Spare)                 1 No </t>
  </si>
  <si>
    <t>Wiring for plug point with 3/.029 PVC insulated wire in 20mm (3/4") conduit recessed in the wall or column as required (S.NO.126,P.NO.15) SR-2012</t>
  </si>
  <si>
    <t>Wiring for light or fan point with 3/.029 PVC insulated wire in 20mm  (3/4") PVC conduit recessed in the wall or column as required (S.NO.124,P.NO.15) SR-2012</t>
  </si>
  <si>
    <t>Providing and laying (MAIN or SUB MAIN )PVC insulated with size 2-7/.029 Copper conductor in 3/4" dia PVC conduit recessed in the wall or column as required (S.NO.10, P.NO.2) SR-2012</t>
  </si>
  <si>
    <t>Wiring for call bell point with 3/.029 PVC insulated wire in 20mm  (3/4") PVC conduit recessed in the wall or column as required (S.NO.128,P.NO.15) SR-2012</t>
  </si>
  <si>
    <t>Providing &amp; fixing ceiling fan 56" good quality (S.No-235 Pg-34) SR-2012</t>
  </si>
  <si>
    <t>Providing &amp; fixing bakelite / plastic ceiling rose with two terminals (S.No-228, Pg-33) SR-2012</t>
  </si>
  <si>
    <t>Providing &amp; fixing three pin 5 amp plug &amp; socket switch flush type on metal board &amp; covered with plastic sheet (S.No-226, Pg-33) SR-2012</t>
  </si>
  <si>
    <t>Providing &amp; laying (Main or Submain) PVC insulated &amp; PVC sheeted with 4 core copper conductor 600/1000 volts  size 185mm2 (S.No-110 Pg-13) SR-2012 i.e. From (Concealed) Supply Point to MDB Hostel Building</t>
  </si>
  <si>
    <t>Providing &amp; laying (Main or Submain) PVC insulated &amp; PVC sheeted with 4 core copper conductor 600/1000 volts  size 120mm2 (S.No-108 Pg-13) SR-2012 i.e From (Concealed) supply point to MDB 500A</t>
  </si>
  <si>
    <t>Providing &amp; laying (Main or Submain) PVC insulated &amp; PVC sheeted with 4 core copper conductor 600/1000 volts  size 16mm2 (S.No-102 Pg-12) SR-2012 i.e From (Concealed) MDBGF to DB1 &gt; DB2GF and from MDBFF to DB, DB2FF)</t>
  </si>
  <si>
    <t>Providing &amp; Fixing Classic Power Plug Porcelain Type (40A) Suitable for Split/ Window Air condition fixed on prepared board as required, complete in all respects (Recommended: Heavy, Hero or Equivalent).</t>
  </si>
  <si>
    <t>Providing &amp; Fixing Bracket Fan by making all necessary connections to the available Ceiling Rose (Recommended: SK Fan or Equivalent Copper).</t>
  </si>
  <si>
    <t>Providing &amp; Fixing  LED Flood Light 100 Watss on movable Stand as required (Recommended: Orient, OSAKA or equivalent).</t>
  </si>
  <si>
    <t>Providing &amp; Fixing Lawn/ Garedn/ Walk Way Fiber Pole (Double Arm) at the height of 8.5', 5" Dia including Fancy Globes/ Lights/ Covers hanged (Side by Side) on it including LED Light/ Saver of 37 Watts (Each) of good quality fixed on ground by excavation of any type of soil to the depth of 2' by concreting with ration 1:2:4 as per required size of the pole base with anchor nuts. bolts, wiring and back filling as required and approved by E.I, Complete in all respects</t>
  </si>
  <si>
    <t>Per Job</t>
  </si>
  <si>
    <t>Per No.</t>
  </si>
  <si>
    <t>Providing &amp; Fixing  A.C or D.C Electric Bell 200/250 volts by making all the necessary connections, Complete in all respects</t>
  </si>
  <si>
    <t>Providing &amp; Fixing  Capsule Lights of good Quality including Energy Saver (23 Watts) by making all the necessary connections alreadt laid at the location, Complete in all respects</t>
  </si>
  <si>
    <t xml:space="preserve">Providing &amp; fixing 1 gang china sheet fixed on metal board recess in the wall or column including making connections </t>
  </si>
  <si>
    <t xml:space="preserve">Providing &amp; fixing 2 gang china sheet fixed on metal board recess in the wall or column including making connections </t>
  </si>
  <si>
    <t xml:space="preserve">Providing &amp; fixing 10A Multifunction china sheet fixed on metal board recess in the wall or column including making connections </t>
  </si>
  <si>
    <t xml:space="preserve">Providing &amp; fixing 15A Multifunction china sheet fixed on metal board recess in the wall or column including making connections </t>
  </si>
  <si>
    <t xml:space="preserve">Providing &amp; fixing 1 Gang 2 Way china sheet fixed on metal board recess in the wall or column including making connections </t>
  </si>
  <si>
    <t xml:space="preserve">Providing &amp; fixing Double 5 in 1 Universal Socket china sheet fixed on metal board recess in the wall or column including making connections </t>
  </si>
  <si>
    <t xml:space="preserve">Providing &amp; fixing 10 gang 1 way china sheet fixed on metal board recess in the wall or column including making connections </t>
  </si>
  <si>
    <t xml:space="preserve">Providing &amp; fixing 8 gang 1 way china sheet fixed on metal board recess in the wall or column including making connections </t>
  </si>
  <si>
    <t xml:space="preserve">Providing &amp; fixing 4 gang 1 way china sheet fixed on metal board recess in the wall or column including making connections </t>
  </si>
  <si>
    <t xml:space="preserve">Providing &amp; fixing Bell Push china sheet fixed on metal board recess in the wall or column including making connections </t>
  </si>
  <si>
    <t xml:space="preserve">Providing &amp; fixing Single Telephone china sheet fixed on metal board recess in the wall or column including making connections </t>
  </si>
  <si>
    <t xml:space="preserve">Providing &amp; fixing Single T.V china sheet fixed on metal board recess in the wall or column including making connections </t>
  </si>
  <si>
    <t>Corridor</t>
  </si>
  <si>
    <t>g.</t>
  </si>
  <si>
    <t>h.</t>
  </si>
  <si>
    <t>i.</t>
  </si>
  <si>
    <t>j.</t>
  </si>
  <si>
    <t>k.</t>
  </si>
  <si>
    <t>l.</t>
  </si>
  <si>
    <t>China Switches</t>
  </si>
  <si>
    <t>Providing &amp; laying ( Main or Submain ) PVC insulated with size 4-7 / 044 (6mmsq) copper conductor in 1 1/4" dia PVC conduit recessed in the wall or column i/c 2.5mmsq PVC insulated wire as ECC. As required ( from MDBGF to DB &gt; DB6GF and from MDBFF to DB3FF &amp; DB6FF)</t>
  </si>
  <si>
    <t>BOQs</t>
  </si>
</sst>
</file>

<file path=xl/styles.xml><?xml version="1.0" encoding="utf-8"?>
<styleSheet xmlns="http://schemas.openxmlformats.org/spreadsheetml/2006/main">
  <numFmts count="2">
    <numFmt numFmtId="43" formatCode="_(* #,##0.00_);_(* \(#,##0.00\);_(* &quot;-&quot;??_);_(@_)"/>
    <numFmt numFmtId="164" formatCode="_(* #,##0_);_(* \(#,##0\);_(* &quot;-&quot;??_);_(@_)"/>
  </numFmts>
  <fonts count="14">
    <font>
      <sz val="11"/>
      <color theme="1"/>
      <name val="Calibri"/>
      <family val="2"/>
      <scheme val="minor"/>
    </font>
    <font>
      <sz val="10"/>
      <name val="Arial"/>
      <family val="2"/>
    </font>
    <font>
      <b/>
      <sz val="10"/>
      <name val="Arial"/>
      <family val="2"/>
    </font>
    <font>
      <b/>
      <sz val="12"/>
      <name val="Arial"/>
      <family val="2"/>
    </font>
    <font>
      <sz val="10"/>
      <name val="Arial"/>
      <family val="2"/>
    </font>
    <font>
      <sz val="11"/>
      <color theme="1"/>
      <name val="Calibri"/>
      <family val="2"/>
      <scheme val="minor"/>
    </font>
    <font>
      <b/>
      <sz val="10"/>
      <color theme="1"/>
      <name val="Arial"/>
      <family val="2"/>
    </font>
    <font>
      <sz val="10"/>
      <color theme="1"/>
      <name val="Arial"/>
      <family val="2"/>
    </font>
    <font>
      <b/>
      <sz val="14"/>
      <color theme="1"/>
      <name val="Arial"/>
      <family val="2"/>
    </font>
    <font>
      <sz val="10"/>
      <color indexed="8"/>
      <name val="Arial"/>
      <family val="2"/>
    </font>
    <font>
      <sz val="10"/>
      <color rgb="FF000000"/>
      <name val="Calibri"/>
      <family val="2"/>
      <scheme val="minor"/>
    </font>
    <font>
      <sz val="10"/>
      <color theme="1"/>
      <name val="Calibri"/>
      <family val="2"/>
      <scheme val="minor"/>
    </font>
    <font>
      <b/>
      <sz val="11"/>
      <color theme="1"/>
      <name val="Calibri"/>
      <family val="2"/>
      <scheme val="minor"/>
    </font>
    <font>
      <b/>
      <sz val="10"/>
      <color indexed="8"/>
      <name val="Arial"/>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2">
    <xf numFmtId="0" fontId="0" fillId="0" borderId="0"/>
    <xf numFmtId="43" fontId="1"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0" borderId="0"/>
    <xf numFmtId="0" fontId="1" fillId="0" borderId="0">
      <alignment vertical="center"/>
    </xf>
    <xf numFmtId="0" fontId="1" fillId="0" borderId="0"/>
    <xf numFmtId="43" fontId="1" fillId="0" borderId="0" applyFont="0" applyFill="0" applyBorder="0" applyAlignment="0" applyProtection="0">
      <alignment vertical="center"/>
    </xf>
    <xf numFmtId="0" fontId="1" fillId="0" borderId="0"/>
  </cellStyleXfs>
  <cellXfs count="81">
    <xf numFmtId="0" fontId="0" fillId="0" borderId="0" xfId="0"/>
    <xf numFmtId="0" fontId="3" fillId="0" borderId="0" xfId="0" applyFont="1" applyAlignment="1">
      <alignment horizontal="center" vertical="justify"/>
    </xf>
    <xf numFmtId="0" fontId="0" fillId="0" borderId="0" xfId="0" applyBorder="1" applyAlignment="1"/>
    <xf numFmtId="0" fontId="0" fillId="0" borderId="0" xfId="0" applyBorder="1" applyAlignment="1">
      <alignment horizontal="justify" vertical="justify"/>
    </xf>
    <xf numFmtId="0" fontId="0" fillId="0" borderId="0" xfId="0" applyBorder="1" applyAlignment="1">
      <alignment horizontal="center"/>
    </xf>
    <xf numFmtId="0" fontId="7" fillId="0" borderId="0" xfId="0" applyFont="1" applyBorder="1" applyAlignment="1">
      <alignment horizontal="center"/>
    </xf>
    <xf numFmtId="0" fontId="7" fillId="0" borderId="0" xfId="0" applyNumberFormat="1" applyFont="1" applyBorder="1" applyAlignment="1">
      <alignment horizontal="center"/>
    </xf>
    <xf numFmtId="164" fontId="7" fillId="0" borderId="0" xfId="6" applyNumberFormat="1" applyFont="1" applyBorder="1" applyAlignment="1">
      <alignment horizontal="center"/>
    </xf>
    <xf numFmtId="0" fontId="6" fillId="0" borderId="1" xfId="0" applyNumberFormat="1" applyFont="1" applyBorder="1" applyAlignment="1">
      <alignment horizontal="center"/>
    </xf>
    <xf numFmtId="164" fontId="6" fillId="0" borderId="1" xfId="6" applyNumberFormat="1" applyFont="1" applyBorder="1" applyAlignment="1">
      <alignment horizontal="center"/>
    </xf>
    <xf numFmtId="0" fontId="9" fillId="0" borderId="1" xfId="0" applyFont="1" applyBorder="1" applyAlignment="1">
      <alignment horizontal="justify" vertical="top"/>
    </xf>
    <xf numFmtId="0" fontId="1" fillId="0" borderId="0" xfId="0" applyFont="1" applyBorder="1" applyAlignment="1"/>
    <xf numFmtId="0" fontId="9" fillId="0" borderId="1" xfId="0" applyFont="1" applyBorder="1" applyAlignment="1">
      <alignment horizontal="justify" vertical="justify"/>
    </xf>
    <xf numFmtId="164" fontId="6" fillId="0" borderId="1" xfId="6" applyNumberFormat="1" applyFont="1" applyBorder="1" applyAlignment="1">
      <alignment horizontal="center" vertical="center"/>
    </xf>
    <xf numFmtId="0" fontId="2" fillId="0" borderId="3" xfId="0" applyFont="1" applyBorder="1" applyAlignment="1">
      <alignment vertical="justify"/>
    </xf>
    <xf numFmtId="0" fontId="7" fillId="0" borderId="3" xfId="0" applyFont="1" applyFill="1" applyBorder="1"/>
    <xf numFmtId="0" fontId="7" fillId="0" borderId="3" xfId="0" applyFont="1" applyBorder="1" applyAlignment="1">
      <alignment horizontal="justify" vertical="justify"/>
    </xf>
    <xf numFmtId="0" fontId="6" fillId="0" borderId="3" xfId="0" applyFont="1" applyFill="1" applyBorder="1"/>
    <xf numFmtId="0" fontId="7" fillId="0" borderId="2" xfId="0" applyFont="1" applyFill="1" applyBorder="1"/>
    <xf numFmtId="0" fontId="1" fillId="0" borderId="2" xfId="0" applyFont="1" applyBorder="1" applyAlignment="1">
      <alignment horizontal="left" vertical="center" wrapText="1"/>
    </xf>
    <xf numFmtId="0" fontId="1" fillId="0" borderId="2" xfId="0" applyFont="1" applyBorder="1" applyAlignment="1">
      <alignment horizontal="center" vertical="center"/>
    </xf>
    <xf numFmtId="0" fontId="0" fillId="0" borderId="1" xfId="0" applyFont="1" applyBorder="1" applyAlignment="1">
      <alignment vertical="top" wrapText="1"/>
    </xf>
    <xf numFmtId="0" fontId="0" fillId="0" borderId="1" xfId="0" applyFont="1" applyBorder="1" applyAlignment="1">
      <alignment wrapText="1"/>
    </xf>
    <xf numFmtId="0" fontId="0" fillId="0" borderId="1" xfId="0" applyFont="1" applyBorder="1" applyAlignment="1">
      <alignment horizontal="left" wrapText="1"/>
    </xf>
    <xf numFmtId="0" fontId="0" fillId="0" borderId="1" xfId="0" applyBorder="1" applyAlignment="1">
      <alignment horizontal="center" vertical="center"/>
    </xf>
    <xf numFmtId="0" fontId="7" fillId="0" borderId="1" xfId="0" applyFont="1" applyBorder="1" applyAlignment="1">
      <alignment horizontal="center" vertical="center"/>
    </xf>
    <xf numFmtId="0" fontId="9" fillId="0" borderId="1" xfId="0" applyFont="1" applyBorder="1" applyAlignment="1">
      <alignment horizontal="center" vertical="center"/>
    </xf>
    <xf numFmtId="43" fontId="1" fillId="0" borderId="2" xfId="6" applyFont="1" applyBorder="1" applyAlignment="1">
      <alignment horizontal="left" vertical="center"/>
    </xf>
    <xf numFmtId="0" fontId="7" fillId="0" borderId="1" xfId="0" applyNumberFormat="1" applyFont="1" applyBorder="1" applyAlignment="1">
      <alignment horizontal="center" vertical="center"/>
    </xf>
    <xf numFmtId="164" fontId="7" fillId="0" borderId="1" xfId="6" applyNumberFormat="1" applyFont="1" applyBorder="1" applyAlignment="1">
      <alignment horizontal="center" vertical="center"/>
    </xf>
    <xf numFmtId="0" fontId="7" fillId="0" borderId="1" xfId="6" applyNumberFormat="1" applyFont="1" applyBorder="1" applyAlignment="1">
      <alignment horizontal="center" vertical="center"/>
    </xf>
    <xf numFmtId="164" fontId="0" fillId="0" borderId="0" xfId="0" applyNumberFormat="1" applyBorder="1" applyAlignment="1"/>
    <xf numFmtId="164" fontId="7" fillId="0" borderId="1" xfId="6" applyNumberFormat="1" applyFont="1" applyBorder="1" applyAlignment="1">
      <alignment horizontal="justify" vertical="center"/>
    </xf>
    <xf numFmtId="0" fontId="1" fillId="0" borderId="3" xfId="0" applyFont="1" applyBorder="1" applyAlignment="1">
      <alignment horizontal="center" vertical="center"/>
    </xf>
    <xf numFmtId="0" fontId="7" fillId="0" borderId="3" xfId="0" applyFont="1" applyFill="1" applyBorder="1" applyAlignment="1">
      <alignment horizontal="center" vertical="center"/>
    </xf>
    <xf numFmtId="164" fontId="7" fillId="0" borderId="3" xfId="1" applyNumberFormat="1" applyFont="1" applyFill="1" applyBorder="1" applyAlignment="1">
      <alignment vertical="center"/>
    </xf>
    <xf numFmtId="0" fontId="0" fillId="0" borderId="0" xfId="0" applyFill="1" applyBorder="1" applyAlignment="1"/>
    <xf numFmtId="0" fontId="9" fillId="0" borderId="7" xfId="0" applyFont="1" applyBorder="1" applyAlignment="1">
      <alignment horizontal="center" vertical="center"/>
    </xf>
    <xf numFmtId="0" fontId="9" fillId="0" borderId="7" xfId="0" applyFont="1" applyBorder="1" applyAlignment="1">
      <alignment horizontal="justify" vertical="justify"/>
    </xf>
    <xf numFmtId="0" fontId="7" fillId="0" borderId="7" xfId="0" applyFont="1" applyBorder="1" applyAlignment="1">
      <alignment horizontal="center" vertical="center"/>
    </xf>
    <xf numFmtId="0" fontId="7" fillId="0" borderId="7" xfId="0" applyNumberFormat="1" applyFont="1" applyBorder="1" applyAlignment="1">
      <alignment horizontal="center" vertical="center"/>
    </xf>
    <xf numFmtId="164" fontId="7" fillId="0" borderId="7" xfId="6" applyNumberFormat="1" applyFont="1" applyBorder="1" applyAlignment="1">
      <alignment horizontal="justify" vertical="center"/>
    </xf>
    <xf numFmtId="0" fontId="10" fillId="0" borderId="1" xfId="0" applyFont="1" applyBorder="1" applyAlignment="1">
      <alignment vertical="top" wrapText="1"/>
    </xf>
    <xf numFmtId="0" fontId="0" fillId="0" borderId="1" xfId="0" applyBorder="1" applyAlignment="1">
      <alignment horizontal="center"/>
    </xf>
    <xf numFmtId="0" fontId="11" fillId="0" borderId="1" xfId="0" applyFont="1" applyBorder="1" applyAlignment="1">
      <alignment horizontal="justify" vertical="justify"/>
    </xf>
    <xf numFmtId="0" fontId="2" fillId="0" borderId="1" xfId="0" applyFont="1" applyBorder="1" applyAlignment="1">
      <alignment vertical="justify"/>
    </xf>
    <xf numFmtId="0" fontId="2" fillId="0" borderId="1" xfId="0" applyFont="1" applyBorder="1" applyAlignment="1">
      <alignment vertical="center"/>
    </xf>
    <xf numFmtId="0" fontId="7" fillId="0" borderId="1" xfId="0" applyFont="1" applyFill="1" applyBorder="1" applyAlignment="1">
      <alignment vertical="center"/>
    </xf>
    <xf numFmtId="0" fontId="7" fillId="0" borderId="1" xfId="0" applyFont="1" applyBorder="1" applyAlignment="1">
      <alignment horizontal="justify" vertical="justify"/>
    </xf>
    <xf numFmtId="0" fontId="1" fillId="0" borderId="1" xfId="0" applyFont="1" applyBorder="1" applyAlignment="1">
      <alignment horizontal="center" vertical="center"/>
    </xf>
    <xf numFmtId="0" fontId="7" fillId="0" borderId="1" xfId="0" applyFont="1" applyFill="1" applyBorder="1" applyAlignment="1">
      <alignment horizontal="center" vertical="center"/>
    </xf>
    <xf numFmtId="164" fontId="7" fillId="0" borderId="1" xfId="1" applyNumberFormat="1" applyFont="1" applyFill="1" applyBorder="1" applyAlignment="1">
      <alignment vertical="center"/>
    </xf>
    <xf numFmtId="0" fontId="7" fillId="0" borderId="1" xfId="0" applyFont="1" applyFill="1" applyBorder="1"/>
    <xf numFmtId="0" fontId="6" fillId="0" borderId="1" xfId="0" applyFont="1" applyFill="1" applyBorder="1"/>
    <xf numFmtId="0" fontId="12" fillId="0" borderId="1" xfId="0" applyFont="1" applyBorder="1" applyAlignment="1">
      <alignment horizontal="center" vertical="center"/>
    </xf>
    <xf numFmtId="0" fontId="12" fillId="0" borderId="3" xfId="0" applyFont="1" applyBorder="1" applyAlignment="1">
      <alignment horizontal="center"/>
    </xf>
    <xf numFmtId="0" fontId="13" fillId="0" borderId="1" xfId="0" quotePrefix="1"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xf>
    <xf numFmtId="0" fontId="13" fillId="0" borderId="1" xfId="0" applyFont="1" applyBorder="1" applyAlignment="1">
      <alignment horizontal="center" vertical="justify"/>
    </xf>
    <xf numFmtId="0" fontId="13" fillId="0" borderId="1" xfId="0" applyFont="1" applyBorder="1" applyAlignment="1">
      <alignment horizontal="center" vertical="center"/>
    </xf>
    <xf numFmtId="0" fontId="2" fillId="0" borderId="1" xfId="0" quotePrefix="1" applyFont="1" applyBorder="1" applyAlignment="1">
      <alignment horizontal="center" vertical="center"/>
    </xf>
    <xf numFmtId="0" fontId="13" fillId="0" borderId="7" xfId="0" applyFont="1" applyBorder="1" applyAlignment="1">
      <alignment horizontal="center" vertical="center"/>
    </xf>
    <xf numFmtId="0" fontId="12" fillId="0" borderId="1" xfId="0" applyFont="1" applyBorder="1"/>
    <xf numFmtId="0" fontId="12" fillId="0" borderId="1" xfId="0" applyFont="1" applyBorder="1" applyAlignment="1">
      <alignment horizontal="center" vertical="top"/>
    </xf>
    <xf numFmtId="0" fontId="12" fillId="0" borderId="3" xfId="0" applyFont="1" applyBorder="1" applyAlignment="1">
      <alignment horizontal="center" vertical="top"/>
    </xf>
    <xf numFmtId="0" fontId="12" fillId="0" borderId="3" xfId="0" applyFont="1" applyBorder="1"/>
    <xf numFmtId="0" fontId="12" fillId="0" borderId="2" xfId="0" applyFont="1" applyBorder="1" applyAlignment="1">
      <alignment horizontal="center" vertical="top"/>
    </xf>
    <xf numFmtId="0" fontId="12" fillId="0" borderId="0" xfId="0" applyFont="1" applyBorder="1" applyAlignment="1">
      <alignment horizontal="center" vertical="top"/>
    </xf>
    <xf numFmtId="43" fontId="2" fillId="0" borderId="1" xfId="6" applyFont="1" applyBorder="1" applyAlignment="1">
      <alignment horizontal="right" vertical="center"/>
    </xf>
    <xf numFmtId="0" fontId="3" fillId="0" borderId="2" xfId="0" applyFont="1" applyBorder="1" applyAlignment="1">
      <alignment horizontal="left" vertical="center"/>
    </xf>
    <xf numFmtId="43" fontId="6" fillId="0" borderId="6" xfId="6" applyFont="1" applyBorder="1" applyAlignment="1">
      <alignment horizontal="right" vertical="center"/>
    </xf>
    <xf numFmtId="43" fontId="6" fillId="0" borderId="4" xfId="6" applyFont="1" applyBorder="1" applyAlignment="1">
      <alignment horizontal="right" vertical="center"/>
    </xf>
    <xf numFmtId="43" fontId="6" fillId="0" borderId="5" xfId="6" applyFont="1" applyBorder="1" applyAlignment="1">
      <alignment horizontal="right" vertical="center"/>
    </xf>
    <xf numFmtId="0" fontId="8" fillId="0" borderId="0" xfId="0" applyFont="1" applyAlignment="1">
      <alignment horizontal="center" vertical="justify"/>
    </xf>
    <xf numFmtId="0" fontId="3" fillId="0" borderId="0" xfId="0" applyFont="1" applyAlignment="1">
      <alignment horizontal="left"/>
    </xf>
    <xf numFmtId="0" fontId="2" fillId="0" borderId="1" xfId="0" applyFont="1" applyBorder="1" applyAlignment="1">
      <alignment horizontal="center" vertical="center"/>
    </xf>
    <xf numFmtId="0" fontId="6" fillId="0" borderId="1" xfId="0" applyFont="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cellXfs>
  <cellStyles count="12">
    <cellStyle name="Comma" xfId="6" builtinId="3"/>
    <cellStyle name="Comma 2" xfId="1"/>
    <cellStyle name="Comma 5" xfId="4"/>
    <cellStyle name="Comma 5 2" xfId="5"/>
    <cellStyle name="Comma 8" xfId="10"/>
    <cellStyle name="Normal" xfId="0" builtinId="0"/>
    <cellStyle name="Normal 2" xfId="2"/>
    <cellStyle name="Normal 2 2" xfId="11"/>
    <cellStyle name="Normal 3 3" xfId="9"/>
    <cellStyle name="Normal 4" xfId="3"/>
    <cellStyle name="Normal 7 2 2" xfId="7"/>
    <cellStyle name="Normal 9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01"/>
  <sheetViews>
    <sheetView tabSelected="1" zoomScale="130" zoomScaleNormal="130" workbookViewId="0">
      <selection activeCell="A2" sqref="A2:F2"/>
    </sheetView>
  </sheetViews>
  <sheetFormatPr defaultRowHeight="15"/>
  <cols>
    <col min="1" max="1" width="6.28515625" style="68" customWidth="1"/>
    <col min="2" max="2" width="42.140625" style="3" customWidth="1"/>
    <col min="3" max="3" width="7" style="4" customWidth="1"/>
    <col min="4" max="4" width="9.140625" style="5"/>
    <col min="5" max="5" width="9.140625" style="6"/>
    <col min="6" max="6" width="11.28515625" style="7" bestFit="1" customWidth="1"/>
    <col min="7" max="7" width="17.28515625" style="2" customWidth="1"/>
    <col min="8" max="8" width="9.140625" style="2"/>
  </cols>
  <sheetData>
    <row r="1" spans="1:8" ht="18">
      <c r="A1" s="74" t="s">
        <v>140</v>
      </c>
      <c r="B1" s="74"/>
      <c r="C1" s="74"/>
      <c r="D1" s="74"/>
      <c r="E1" s="74"/>
      <c r="F1" s="74"/>
    </row>
    <row r="2" spans="1:8" ht="18">
      <c r="A2" s="74" t="s">
        <v>44</v>
      </c>
      <c r="B2" s="74"/>
      <c r="C2" s="74"/>
      <c r="D2" s="74"/>
      <c r="E2" s="74"/>
      <c r="F2" s="74"/>
    </row>
    <row r="3" spans="1:8" ht="18">
      <c r="A3" s="74" t="s">
        <v>3</v>
      </c>
      <c r="B3" s="74"/>
      <c r="C3" s="74"/>
      <c r="D3" s="74"/>
      <c r="E3" s="74"/>
      <c r="F3" s="74"/>
    </row>
    <row r="4" spans="1:8" ht="18">
      <c r="A4" s="74" t="s">
        <v>9</v>
      </c>
      <c r="B4" s="74"/>
      <c r="C4" s="74"/>
      <c r="D4" s="74"/>
      <c r="E4" s="74"/>
      <c r="F4" s="74"/>
    </row>
    <row r="5" spans="1:8" ht="15.75">
      <c r="A5" s="1"/>
      <c r="B5" s="1"/>
      <c r="C5" s="1"/>
      <c r="D5" s="1"/>
      <c r="E5" s="1"/>
      <c r="F5" s="1"/>
    </row>
    <row r="6" spans="1:8" ht="15.75">
      <c r="A6" s="75" t="s">
        <v>10</v>
      </c>
      <c r="B6" s="75"/>
      <c r="C6" s="75"/>
      <c r="D6" s="75"/>
      <c r="E6" s="75"/>
      <c r="F6" s="75"/>
    </row>
    <row r="8" spans="1:8">
      <c r="A8" s="76" t="s">
        <v>4</v>
      </c>
      <c r="B8" s="76" t="s">
        <v>5</v>
      </c>
      <c r="C8" s="76" t="s">
        <v>0</v>
      </c>
      <c r="D8" s="77" t="s">
        <v>11</v>
      </c>
      <c r="E8" s="8" t="s">
        <v>6</v>
      </c>
      <c r="F8" s="9" t="s">
        <v>8</v>
      </c>
    </row>
    <row r="9" spans="1:8">
      <c r="A9" s="76"/>
      <c r="B9" s="76"/>
      <c r="C9" s="76"/>
      <c r="D9" s="77"/>
      <c r="E9" s="8" t="s">
        <v>7</v>
      </c>
      <c r="F9" s="9" t="s">
        <v>7</v>
      </c>
    </row>
    <row r="10" spans="1:8" ht="69" customHeight="1">
      <c r="A10" s="56">
        <v>1</v>
      </c>
      <c r="B10" s="22" t="s">
        <v>102</v>
      </c>
      <c r="C10" s="25" t="s">
        <v>12</v>
      </c>
      <c r="D10" s="26">
        <v>800</v>
      </c>
      <c r="E10" s="28">
        <v>1130</v>
      </c>
      <c r="F10" s="29">
        <f t="shared" ref="F10:F19" si="0">D10*E10</f>
        <v>904000</v>
      </c>
      <c r="G10" s="11"/>
      <c r="H10" s="11"/>
    </row>
    <row r="11" spans="1:8" ht="66" customHeight="1">
      <c r="A11" s="56">
        <v>2</v>
      </c>
      <c r="B11" s="21" t="s">
        <v>103</v>
      </c>
      <c r="C11" s="25" t="s">
        <v>13</v>
      </c>
      <c r="D11" s="26">
        <v>8000</v>
      </c>
      <c r="E11" s="28">
        <v>222</v>
      </c>
      <c r="F11" s="29">
        <f t="shared" si="0"/>
        <v>1776000</v>
      </c>
    </row>
    <row r="12" spans="1:8" ht="60">
      <c r="A12" s="56">
        <v>3</v>
      </c>
      <c r="B12" s="21" t="s">
        <v>101</v>
      </c>
      <c r="C12" s="25" t="s">
        <v>12</v>
      </c>
      <c r="D12" s="26">
        <v>300</v>
      </c>
      <c r="E12" s="28">
        <v>985</v>
      </c>
      <c r="F12" s="29">
        <f t="shared" si="0"/>
        <v>295500</v>
      </c>
    </row>
    <row r="13" spans="1:8" ht="56.25" customHeight="1">
      <c r="A13" s="56">
        <v>4</v>
      </c>
      <c r="B13" s="12" t="s">
        <v>107</v>
      </c>
      <c r="C13" s="25" t="s">
        <v>14</v>
      </c>
      <c r="D13" s="26">
        <v>300</v>
      </c>
      <c r="E13" s="30">
        <v>151</v>
      </c>
      <c r="F13" s="29">
        <f t="shared" si="0"/>
        <v>45300</v>
      </c>
    </row>
    <row r="14" spans="1:8" ht="60">
      <c r="A14" s="56">
        <v>5</v>
      </c>
      <c r="B14" s="23" t="s">
        <v>104</v>
      </c>
      <c r="C14" s="25" t="s">
        <v>12</v>
      </c>
      <c r="D14" s="26">
        <v>1</v>
      </c>
      <c r="E14" s="24">
        <v>1764</v>
      </c>
      <c r="F14" s="29">
        <f t="shared" si="0"/>
        <v>1764</v>
      </c>
    </row>
    <row r="15" spans="1:8" ht="28.5" customHeight="1">
      <c r="A15" s="56">
        <v>6</v>
      </c>
      <c r="B15" s="12" t="s">
        <v>106</v>
      </c>
      <c r="C15" s="25" t="s">
        <v>14</v>
      </c>
      <c r="D15" s="26">
        <v>99</v>
      </c>
      <c r="E15" s="30">
        <v>72</v>
      </c>
      <c r="F15" s="29">
        <f t="shared" si="0"/>
        <v>7128</v>
      </c>
    </row>
    <row r="16" spans="1:8" ht="31.5" customHeight="1">
      <c r="A16" s="56">
        <v>7</v>
      </c>
      <c r="B16" s="12" t="s">
        <v>105</v>
      </c>
      <c r="C16" s="25" t="s">
        <v>14</v>
      </c>
      <c r="D16" s="26">
        <v>130</v>
      </c>
      <c r="E16" s="30">
        <v>3185</v>
      </c>
      <c r="F16" s="29">
        <f t="shared" si="0"/>
        <v>414050</v>
      </c>
    </row>
    <row r="17" spans="1:8" ht="69.75" customHeight="1">
      <c r="A17" s="56">
        <v>8</v>
      </c>
      <c r="B17" s="12" t="s">
        <v>108</v>
      </c>
      <c r="C17" s="25" t="s">
        <v>13</v>
      </c>
      <c r="D17" s="26">
        <v>100</v>
      </c>
      <c r="E17" s="30">
        <v>12478</v>
      </c>
      <c r="F17" s="29">
        <f t="shared" si="0"/>
        <v>1247800</v>
      </c>
    </row>
    <row r="18" spans="1:8" ht="63.75">
      <c r="A18" s="56">
        <v>9</v>
      </c>
      <c r="B18" s="10" t="s">
        <v>109</v>
      </c>
      <c r="C18" s="25" t="s">
        <v>13</v>
      </c>
      <c r="D18" s="26">
        <v>100</v>
      </c>
      <c r="E18" s="30">
        <v>8175</v>
      </c>
      <c r="F18" s="29">
        <f t="shared" si="0"/>
        <v>817500</v>
      </c>
    </row>
    <row r="19" spans="1:8" ht="78" customHeight="1">
      <c r="A19" s="56">
        <v>10</v>
      </c>
      <c r="B19" s="10" t="s">
        <v>110</v>
      </c>
      <c r="C19" s="25" t="s">
        <v>13</v>
      </c>
      <c r="D19" s="26">
        <v>150</v>
      </c>
      <c r="E19" s="30">
        <v>1300</v>
      </c>
      <c r="F19" s="29">
        <f t="shared" si="0"/>
        <v>195000</v>
      </c>
    </row>
    <row r="20" spans="1:8">
      <c r="A20" s="69" t="s">
        <v>2</v>
      </c>
      <c r="B20" s="69"/>
      <c r="C20" s="69"/>
      <c r="D20" s="69"/>
      <c r="E20" s="69"/>
      <c r="F20" s="13">
        <f>SUM(F10:F19)</f>
        <v>5704042</v>
      </c>
      <c r="H20" s="31"/>
    </row>
    <row r="21" spans="1:8" ht="15.75">
      <c r="A21" s="70" t="s">
        <v>15</v>
      </c>
      <c r="B21" s="70"/>
      <c r="C21" s="70"/>
      <c r="D21" s="70"/>
      <c r="E21" s="70"/>
      <c r="F21" s="70"/>
    </row>
    <row r="22" spans="1:8" ht="76.5">
      <c r="A22" s="57">
        <v>1</v>
      </c>
      <c r="B22" s="12" t="s">
        <v>45</v>
      </c>
      <c r="C22" s="25" t="s">
        <v>13</v>
      </c>
      <c r="D22" s="26">
        <v>130</v>
      </c>
      <c r="E22" s="20"/>
      <c r="F22" s="27"/>
    </row>
    <row r="23" spans="1:8" ht="76.5">
      <c r="A23" s="57">
        <v>2</v>
      </c>
      <c r="B23" s="12" t="s">
        <v>139</v>
      </c>
      <c r="C23" s="25" t="s">
        <v>13</v>
      </c>
      <c r="D23" s="26">
        <v>170</v>
      </c>
      <c r="E23" s="20"/>
      <c r="F23" s="27"/>
    </row>
    <row r="24" spans="1:8">
      <c r="A24" s="57">
        <v>3</v>
      </c>
      <c r="B24" s="78" t="s">
        <v>138</v>
      </c>
      <c r="C24" s="79"/>
      <c r="D24" s="79"/>
      <c r="E24" s="79"/>
      <c r="F24" s="80"/>
    </row>
    <row r="25" spans="1:8" ht="38.25">
      <c r="A25" s="57" t="s">
        <v>46</v>
      </c>
      <c r="B25" s="19" t="s">
        <v>119</v>
      </c>
      <c r="C25" s="20" t="s">
        <v>1</v>
      </c>
      <c r="D25" s="20">
        <v>147</v>
      </c>
      <c r="E25" s="20"/>
      <c r="F25" s="27"/>
    </row>
    <row r="26" spans="1:8" ht="38.25">
      <c r="A26" s="57" t="s">
        <v>47</v>
      </c>
      <c r="B26" s="19" t="s">
        <v>120</v>
      </c>
      <c r="C26" s="20" t="s">
        <v>1</v>
      </c>
      <c r="D26" s="20">
        <v>70</v>
      </c>
      <c r="E26" s="20"/>
      <c r="F26" s="27"/>
    </row>
    <row r="27" spans="1:8" ht="38.25">
      <c r="A27" s="57" t="s">
        <v>48</v>
      </c>
      <c r="B27" s="19" t="s">
        <v>121</v>
      </c>
      <c r="C27" s="20" t="s">
        <v>1</v>
      </c>
      <c r="D27" s="20">
        <v>200</v>
      </c>
      <c r="E27" s="20"/>
      <c r="F27" s="27"/>
    </row>
    <row r="28" spans="1:8" ht="38.25">
      <c r="A28" s="57" t="s">
        <v>49</v>
      </c>
      <c r="B28" s="19" t="s">
        <v>122</v>
      </c>
      <c r="C28" s="20" t="s">
        <v>1</v>
      </c>
      <c r="D28" s="20">
        <v>50</v>
      </c>
      <c r="E28" s="20"/>
      <c r="F28" s="27"/>
    </row>
    <row r="29" spans="1:8" ht="38.25">
      <c r="A29" s="57" t="s">
        <v>50</v>
      </c>
      <c r="B29" s="19" t="s">
        <v>123</v>
      </c>
      <c r="C29" s="20" t="s">
        <v>1</v>
      </c>
      <c r="D29" s="20">
        <v>12</v>
      </c>
      <c r="E29" s="20"/>
      <c r="F29" s="27"/>
    </row>
    <row r="30" spans="1:8" ht="38.25">
      <c r="A30" s="57" t="s">
        <v>51</v>
      </c>
      <c r="B30" s="19" t="s">
        <v>124</v>
      </c>
      <c r="C30" s="20" t="s">
        <v>1</v>
      </c>
      <c r="D30" s="20">
        <v>50</v>
      </c>
      <c r="E30" s="20"/>
      <c r="F30" s="27"/>
    </row>
    <row r="31" spans="1:8" ht="38.25">
      <c r="A31" s="57" t="s">
        <v>132</v>
      </c>
      <c r="B31" s="19" t="s">
        <v>127</v>
      </c>
      <c r="C31" s="20" t="s">
        <v>1</v>
      </c>
      <c r="D31" s="20">
        <v>8</v>
      </c>
      <c r="E31" s="20"/>
      <c r="F31" s="27"/>
    </row>
    <row r="32" spans="1:8" ht="38.25">
      <c r="A32" s="57" t="s">
        <v>133</v>
      </c>
      <c r="B32" s="19" t="s">
        <v>126</v>
      </c>
      <c r="C32" s="20" t="s">
        <v>1</v>
      </c>
      <c r="D32" s="20">
        <v>8</v>
      </c>
      <c r="E32" s="20"/>
      <c r="F32" s="27"/>
    </row>
    <row r="33" spans="1:6" ht="38.25">
      <c r="A33" s="57" t="s">
        <v>134</v>
      </c>
      <c r="B33" s="19" t="s">
        <v>125</v>
      </c>
      <c r="C33" s="20" t="s">
        <v>1</v>
      </c>
      <c r="D33" s="20">
        <v>12</v>
      </c>
      <c r="E33" s="20"/>
      <c r="F33" s="27"/>
    </row>
    <row r="34" spans="1:6" ht="38.25">
      <c r="A34" s="57" t="s">
        <v>135</v>
      </c>
      <c r="B34" s="19" t="s">
        <v>128</v>
      </c>
      <c r="C34" s="20" t="s">
        <v>1</v>
      </c>
      <c r="D34" s="20">
        <v>1</v>
      </c>
      <c r="E34" s="20"/>
      <c r="F34" s="27"/>
    </row>
    <row r="35" spans="1:6" ht="38.25">
      <c r="A35" s="57" t="s">
        <v>136</v>
      </c>
      <c r="B35" s="19" t="s">
        <v>130</v>
      </c>
      <c r="C35" s="20" t="s">
        <v>1</v>
      </c>
      <c r="D35" s="20">
        <v>2</v>
      </c>
      <c r="E35" s="20"/>
      <c r="F35" s="27"/>
    </row>
    <row r="36" spans="1:6" ht="38.25">
      <c r="A36" s="57" t="s">
        <v>137</v>
      </c>
      <c r="B36" s="19" t="s">
        <v>129</v>
      </c>
      <c r="C36" s="20" t="s">
        <v>1</v>
      </c>
      <c r="D36" s="20">
        <v>2</v>
      </c>
      <c r="E36" s="20"/>
      <c r="F36" s="27"/>
    </row>
    <row r="37" spans="1:6">
      <c r="A37" s="58">
        <v>4</v>
      </c>
      <c r="B37" s="78" t="s">
        <v>131</v>
      </c>
      <c r="C37" s="79"/>
      <c r="D37" s="79"/>
      <c r="E37" s="79"/>
      <c r="F37" s="80"/>
    </row>
    <row r="38" spans="1:6" ht="25.5">
      <c r="A38" s="59" t="s">
        <v>46</v>
      </c>
      <c r="B38" s="12" t="s">
        <v>16</v>
      </c>
      <c r="C38" s="25" t="s">
        <v>14</v>
      </c>
      <c r="D38" s="26">
        <v>176</v>
      </c>
      <c r="E38" s="30"/>
      <c r="F38" s="32"/>
    </row>
    <row r="39" spans="1:6" ht="25.5">
      <c r="A39" s="59" t="s">
        <v>47</v>
      </c>
      <c r="B39" s="12" t="s">
        <v>52</v>
      </c>
      <c r="C39" s="25" t="s">
        <v>1</v>
      </c>
      <c r="D39" s="26">
        <v>539</v>
      </c>
      <c r="E39" s="30"/>
      <c r="F39" s="32"/>
    </row>
    <row r="40" spans="1:6" ht="25.5">
      <c r="A40" s="59" t="s">
        <v>48</v>
      </c>
      <c r="B40" s="12" t="s">
        <v>53</v>
      </c>
      <c r="C40" s="25" t="s">
        <v>1</v>
      </c>
      <c r="D40" s="26">
        <v>539</v>
      </c>
      <c r="E40" s="30"/>
      <c r="F40" s="32"/>
    </row>
    <row r="41" spans="1:6" ht="51">
      <c r="A41" s="60">
        <v>5</v>
      </c>
      <c r="B41" s="12" t="s">
        <v>17</v>
      </c>
      <c r="C41" s="25" t="s">
        <v>14</v>
      </c>
      <c r="D41" s="26">
        <v>130</v>
      </c>
      <c r="E41" s="30"/>
      <c r="F41" s="32"/>
    </row>
    <row r="42" spans="1:6" ht="51">
      <c r="A42" s="61">
        <v>6</v>
      </c>
      <c r="B42" s="12" t="s">
        <v>18</v>
      </c>
      <c r="C42" s="25" t="s">
        <v>14</v>
      </c>
      <c r="D42" s="26">
        <v>130</v>
      </c>
      <c r="E42" s="30"/>
      <c r="F42" s="32"/>
    </row>
    <row r="43" spans="1:6" ht="76.5">
      <c r="A43" s="60">
        <v>7</v>
      </c>
      <c r="B43" s="12" t="s">
        <v>19</v>
      </c>
      <c r="C43" s="25" t="s">
        <v>14</v>
      </c>
      <c r="D43" s="26">
        <v>25</v>
      </c>
      <c r="E43" s="30"/>
      <c r="F43" s="32"/>
    </row>
    <row r="44" spans="1:6" ht="114.75">
      <c r="A44" s="62">
        <v>8</v>
      </c>
      <c r="B44" s="38" t="s">
        <v>20</v>
      </c>
      <c r="C44" s="39" t="s">
        <v>21</v>
      </c>
      <c r="D44" s="37">
        <v>1</v>
      </c>
      <c r="E44" s="40"/>
      <c r="F44" s="41"/>
    </row>
    <row r="45" spans="1:6" ht="63.75">
      <c r="A45" s="60">
        <v>9</v>
      </c>
      <c r="B45" s="42" t="s">
        <v>111</v>
      </c>
      <c r="C45" s="43" t="s">
        <v>116</v>
      </c>
      <c r="D45" s="25">
        <v>15</v>
      </c>
      <c r="E45" s="28"/>
      <c r="F45" s="32"/>
    </row>
    <row r="46" spans="1:6" ht="38.25">
      <c r="A46" s="60">
        <v>10</v>
      </c>
      <c r="B46" s="44" t="s">
        <v>112</v>
      </c>
      <c r="C46" s="43" t="s">
        <v>116</v>
      </c>
      <c r="D46" s="25">
        <v>50</v>
      </c>
      <c r="E46" s="28"/>
      <c r="F46" s="32"/>
    </row>
    <row r="47" spans="1:6" ht="38.25">
      <c r="A47" s="60">
        <v>11</v>
      </c>
      <c r="B47" s="44" t="s">
        <v>113</v>
      </c>
      <c r="C47" s="43" t="s">
        <v>116</v>
      </c>
      <c r="D47" s="25">
        <v>20</v>
      </c>
      <c r="E47" s="28"/>
      <c r="F47" s="32"/>
    </row>
    <row r="48" spans="1:6" ht="127.5">
      <c r="A48" s="60">
        <v>12</v>
      </c>
      <c r="B48" s="44" t="s">
        <v>114</v>
      </c>
      <c r="C48" s="43" t="s">
        <v>115</v>
      </c>
      <c r="D48" s="25">
        <v>20</v>
      </c>
      <c r="E48" s="28"/>
      <c r="F48" s="32"/>
    </row>
    <row r="49" spans="1:8" ht="38.25">
      <c r="A49" s="60">
        <v>13</v>
      </c>
      <c r="B49" s="44" t="s">
        <v>117</v>
      </c>
      <c r="C49" s="43" t="s">
        <v>1</v>
      </c>
      <c r="D49" s="25">
        <v>1</v>
      </c>
      <c r="E49" s="28"/>
      <c r="F49" s="32"/>
    </row>
    <row r="50" spans="1:8" ht="51">
      <c r="A50" s="60">
        <v>14</v>
      </c>
      <c r="B50" s="44" t="s">
        <v>118</v>
      </c>
      <c r="C50" s="43" t="s">
        <v>1</v>
      </c>
      <c r="D50" s="25">
        <v>30</v>
      </c>
      <c r="E50" s="28"/>
      <c r="F50" s="32"/>
    </row>
    <row r="51" spans="1:8">
      <c r="A51" s="54">
        <v>15</v>
      </c>
      <c r="B51" s="45" t="s">
        <v>22</v>
      </c>
      <c r="C51" s="46"/>
      <c r="D51" s="46"/>
      <c r="E51" s="47"/>
      <c r="F51" s="47"/>
      <c r="G51"/>
      <c r="H51"/>
    </row>
    <row r="52" spans="1:8" ht="114.75">
      <c r="A52" s="63"/>
      <c r="B52" s="48" t="s">
        <v>68</v>
      </c>
      <c r="C52" s="49" t="s">
        <v>14</v>
      </c>
      <c r="D52" s="49">
        <v>1</v>
      </c>
      <c r="E52" s="50"/>
      <c r="F52" s="51"/>
      <c r="G52"/>
      <c r="H52"/>
    </row>
    <row r="53" spans="1:8">
      <c r="A53" s="64"/>
      <c r="B53" s="52"/>
      <c r="C53" s="52"/>
      <c r="D53" s="52"/>
      <c r="E53" s="52"/>
      <c r="F53" s="52"/>
    </row>
    <row r="54" spans="1:8">
      <c r="A54" s="64"/>
      <c r="B54" s="53" t="s">
        <v>24</v>
      </c>
      <c r="C54" s="52"/>
      <c r="D54" s="52"/>
      <c r="E54" s="52"/>
      <c r="F54" s="52"/>
    </row>
    <row r="55" spans="1:8">
      <c r="A55" s="65"/>
      <c r="B55" s="15" t="s">
        <v>54</v>
      </c>
      <c r="C55" s="15"/>
      <c r="D55" s="15"/>
      <c r="E55" s="15"/>
      <c r="F55" s="15"/>
    </row>
    <row r="56" spans="1:8">
      <c r="A56" s="65"/>
      <c r="B56" s="15" t="s">
        <v>25</v>
      </c>
      <c r="C56" s="15"/>
      <c r="D56" s="15"/>
      <c r="E56" s="15"/>
      <c r="F56" s="15"/>
    </row>
    <row r="57" spans="1:8">
      <c r="A57" s="65"/>
      <c r="B57" s="15" t="s">
        <v>26</v>
      </c>
      <c r="C57" s="15"/>
      <c r="D57" s="15"/>
      <c r="E57" s="15"/>
      <c r="F57" s="15"/>
    </row>
    <row r="58" spans="1:8">
      <c r="A58" s="65"/>
      <c r="B58" s="15" t="s">
        <v>55</v>
      </c>
      <c r="C58" s="15"/>
      <c r="D58" s="15"/>
      <c r="E58" s="15"/>
      <c r="F58" s="15"/>
    </row>
    <row r="59" spans="1:8">
      <c r="A59" s="65"/>
      <c r="B59" s="15" t="s">
        <v>27</v>
      </c>
      <c r="C59" s="15"/>
      <c r="D59" s="15"/>
      <c r="E59" s="15"/>
      <c r="F59" s="15"/>
    </row>
    <row r="60" spans="1:8">
      <c r="A60" s="65"/>
      <c r="B60" s="15" t="s">
        <v>56</v>
      </c>
      <c r="C60" s="15"/>
      <c r="D60" s="15"/>
      <c r="E60" s="15"/>
      <c r="F60" s="15"/>
    </row>
    <row r="61" spans="1:8">
      <c r="A61" s="65"/>
      <c r="B61" s="17" t="s">
        <v>28</v>
      </c>
      <c r="C61" s="15"/>
      <c r="D61" s="15"/>
      <c r="E61" s="15"/>
      <c r="F61" s="15"/>
    </row>
    <row r="62" spans="1:8">
      <c r="A62" s="65"/>
      <c r="B62" s="15" t="s">
        <v>57</v>
      </c>
      <c r="C62" s="15"/>
      <c r="D62" s="15"/>
      <c r="E62" s="15"/>
      <c r="F62" s="15"/>
    </row>
    <row r="63" spans="1:8">
      <c r="A63" s="65"/>
      <c r="B63" s="15" t="s">
        <v>58</v>
      </c>
      <c r="C63" s="15"/>
      <c r="D63" s="15"/>
      <c r="E63" s="15"/>
      <c r="F63" s="15"/>
    </row>
    <row r="64" spans="1:8">
      <c r="A64" s="65"/>
      <c r="B64" s="15" t="s">
        <v>59</v>
      </c>
      <c r="C64" s="15"/>
      <c r="D64" s="15"/>
      <c r="E64" s="15"/>
      <c r="F64" s="15"/>
    </row>
    <row r="65" spans="1:6">
      <c r="A65" s="55">
        <v>16</v>
      </c>
      <c r="B65" s="14" t="s">
        <v>22</v>
      </c>
      <c r="C65" s="14"/>
      <c r="D65" s="14"/>
      <c r="E65" s="15"/>
      <c r="F65" s="15"/>
    </row>
    <row r="66" spans="1:6" ht="102">
      <c r="A66" s="66"/>
      <c r="B66" s="16" t="s">
        <v>69</v>
      </c>
      <c r="C66" s="33" t="s">
        <v>14</v>
      </c>
      <c r="D66" s="33">
        <v>1</v>
      </c>
      <c r="E66" s="34"/>
      <c r="F66" s="35"/>
    </row>
    <row r="67" spans="1:6">
      <c r="A67" s="65"/>
      <c r="B67" s="15"/>
      <c r="C67" s="15"/>
      <c r="D67" s="15"/>
      <c r="E67" s="15"/>
      <c r="F67" s="15"/>
    </row>
    <row r="68" spans="1:6">
      <c r="A68" s="65"/>
      <c r="B68" s="17" t="s">
        <v>24</v>
      </c>
      <c r="C68" s="15"/>
      <c r="D68" s="15"/>
      <c r="E68" s="15"/>
      <c r="F68" s="15"/>
    </row>
    <row r="69" spans="1:6">
      <c r="A69" s="65"/>
      <c r="B69" s="15" t="s">
        <v>60</v>
      </c>
      <c r="C69" s="15"/>
      <c r="D69" s="15"/>
      <c r="E69" s="15"/>
      <c r="F69" s="15"/>
    </row>
    <row r="70" spans="1:6">
      <c r="A70" s="65"/>
      <c r="B70" s="15" t="s">
        <v>25</v>
      </c>
      <c r="C70" s="15"/>
      <c r="D70" s="15"/>
      <c r="E70" s="15"/>
      <c r="F70" s="15"/>
    </row>
    <row r="71" spans="1:6">
      <c r="A71" s="65"/>
      <c r="B71" s="15" t="s">
        <v>26</v>
      </c>
      <c r="C71" s="15"/>
      <c r="D71" s="15"/>
      <c r="E71" s="15"/>
      <c r="F71" s="15"/>
    </row>
    <row r="72" spans="1:6">
      <c r="A72" s="65"/>
      <c r="B72" s="15" t="s">
        <v>61</v>
      </c>
      <c r="C72" s="15"/>
      <c r="D72" s="15"/>
      <c r="E72" s="15"/>
      <c r="F72" s="15"/>
    </row>
    <row r="73" spans="1:6">
      <c r="A73" s="65"/>
      <c r="B73" s="15" t="s">
        <v>27</v>
      </c>
      <c r="C73" s="15"/>
      <c r="D73" s="15"/>
      <c r="E73" s="15"/>
      <c r="F73" s="15"/>
    </row>
    <row r="74" spans="1:6">
      <c r="A74" s="65"/>
      <c r="B74" s="15"/>
      <c r="C74" s="15"/>
      <c r="D74" s="15"/>
      <c r="E74" s="15"/>
      <c r="F74" s="15"/>
    </row>
    <row r="75" spans="1:6">
      <c r="A75" s="65"/>
      <c r="B75" s="17" t="s">
        <v>28</v>
      </c>
      <c r="C75" s="15"/>
      <c r="D75" s="15"/>
      <c r="E75" s="15"/>
      <c r="F75" s="15"/>
    </row>
    <row r="76" spans="1:6">
      <c r="A76" s="65"/>
      <c r="B76" s="15" t="s">
        <v>62</v>
      </c>
      <c r="C76" s="15"/>
      <c r="D76" s="15"/>
      <c r="E76" s="15"/>
      <c r="F76" s="15"/>
    </row>
    <row r="77" spans="1:6">
      <c r="A77" s="65"/>
      <c r="B77" s="15" t="s">
        <v>63</v>
      </c>
      <c r="C77" s="15"/>
      <c r="D77" s="15"/>
      <c r="E77" s="15"/>
      <c r="F77" s="15"/>
    </row>
    <row r="78" spans="1:6">
      <c r="A78" s="65"/>
      <c r="B78" s="15" t="s">
        <v>64</v>
      </c>
      <c r="C78" s="15"/>
      <c r="D78" s="15"/>
      <c r="E78" s="15"/>
      <c r="F78" s="15"/>
    </row>
    <row r="79" spans="1:6">
      <c r="A79" s="67"/>
      <c r="B79" s="18" t="s">
        <v>29</v>
      </c>
      <c r="C79" s="18"/>
      <c r="D79" s="18"/>
      <c r="E79" s="18"/>
      <c r="F79" s="18"/>
    </row>
    <row r="80" spans="1:6">
      <c r="A80" s="55">
        <v>17</v>
      </c>
      <c r="B80" s="14" t="s">
        <v>30</v>
      </c>
      <c r="C80" s="14"/>
      <c r="D80" s="14"/>
      <c r="E80" s="15"/>
      <c r="F80" s="15"/>
    </row>
    <row r="81" spans="1:6" ht="102">
      <c r="A81" s="66"/>
      <c r="B81" s="16" t="s">
        <v>70</v>
      </c>
      <c r="C81" s="33" t="s">
        <v>14</v>
      </c>
      <c r="D81" s="33">
        <v>1</v>
      </c>
      <c r="E81" s="34"/>
      <c r="F81" s="35"/>
    </row>
    <row r="82" spans="1:6">
      <c r="A82" s="65"/>
      <c r="B82" s="15"/>
      <c r="C82" s="15"/>
      <c r="D82" s="15"/>
      <c r="E82" s="15"/>
      <c r="F82" s="15"/>
    </row>
    <row r="83" spans="1:6">
      <c r="A83" s="65"/>
      <c r="B83" s="17" t="s">
        <v>24</v>
      </c>
      <c r="C83" s="15"/>
      <c r="D83" s="15"/>
      <c r="E83" s="15"/>
      <c r="F83" s="15"/>
    </row>
    <row r="84" spans="1:6">
      <c r="A84" s="65"/>
      <c r="B84" s="15" t="s">
        <v>60</v>
      </c>
      <c r="C84" s="15"/>
      <c r="D84" s="15"/>
      <c r="E84" s="15"/>
      <c r="F84" s="15"/>
    </row>
    <row r="85" spans="1:6">
      <c r="A85" s="65"/>
      <c r="B85" s="15" t="s">
        <v>25</v>
      </c>
      <c r="C85" s="15"/>
      <c r="D85" s="15"/>
      <c r="E85" s="15"/>
      <c r="F85" s="15"/>
    </row>
    <row r="86" spans="1:6">
      <c r="A86" s="65"/>
      <c r="B86" s="15" t="s">
        <v>26</v>
      </c>
      <c r="C86" s="15"/>
      <c r="D86" s="15"/>
      <c r="E86" s="15"/>
      <c r="F86" s="15"/>
    </row>
    <row r="87" spans="1:6">
      <c r="A87" s="65"/>
      <c r="B87" s="15" t="s">
        <v>61</v>
      </c>
      <c r="C87" s="15"/>
      <c r="D87" s="15"/>
      <c r="E87" s="15"/>
      <c r="F87" s="15"/>
    </row>
    <row r="88" spans="1:6">
      <c r="A88" s="65"/>
      <c r="B88" s="15" t="s">
        <v>27</v>
      </c>
      <c r="C88" s="15"/>
      <c r="D88" s="15"/>
      <c r="E88" s="15"/>
      <c r="F88" s="15"/>
    </row>
    <row r="89" spans="1:6">
      <c r="A89" s="65"/>
      <c r="B89" s="15"/>
      <c r="C89" s="15"/>
      <c r="D89" s="15"/>
      <c r="E89" s="15"/>
      <c r="F89" s="15"/>
    </row>
    <row r="90" spans="1:6">
      <c r="A90" s="65"/>
      <c r="B90" s="17" t="s">
        <v>28</v>
      </c>
      <c r="C90" s="15"/>
      <c r="D90" s="15"/>
      <c r="E90" s="15"/>
      <c r="F90" s="15"/>
    </row>
    <row r="91" spans="1:6">
      <c r="A91" s="65"/>
      <c r="B91" s="15" t="s">
        <v>65</v>
      </c>
      <c r="C91" s="15"/>
      <c r="D91" s="15"/>
      <c r="E91" s="15"/>
      <c r="F91" s="15"/>
    </row>
    <row r="92" spans="1:6">
      <c r="A92" s="65"/>
      <c r="B92" s="15" t="s">
        <v>66</v>
      </c>
      <c r="C92" s="15"/>
      <c r="D92" s="15"/>
      <c r="E92" s="15"/>
      <c r="F92" s="15"/>
    </row>
    <row r="93" spans="1:6">
      <c r="A93" s="65"/>
      <c r="B93" s="15" t="s">
        <v>67</v>
      </c>
      <c r="C93" s="15"/>
      <c r="D93" s="15"/>
      <c r="E93" s="15"/>
      <c r="F93" s="15"/>
    </row>
    <row r="94" spans="1:6">
      <c r="A94" s="67"/>
      <c r="B94" s="18" t="s">
        <v>29</v>
      </c>
      <c r="C94" s="18"/>
      <c r="D94" s="18"/>
      <c r="E94" s="18"/>
      <c r="F94" s="18"/>
    </row>
    <row r="95" spans="1:6">
      <c r="A95" s="55">
        <v>18</v>
      </c>
      <c r="B95" s="14" t="s">
        <v>41</v>
      </c>
      <c r="C95" s="14"/>
      <c r="D95" s="14"/>
      <c r="E95" s="15"/>
      <c r="F95" s="15"/>
    </row>
    <row r="96" spans="1:6" ht="102">
      <c r="A96" s="66"/>
      <c r="B96" s="16" t="s">
        <v>71</v>
      </c>
      <c r="C96" s="33" t="s">
        <v>14</v>
      </c>
      <c r="D96" s="33">
        <v>1</v>
      </c>
      <c r="E96" s="34"/>
      <c r="F96" s="35"/>
    </row>
    <row r="97" spans="1:6">
      <c r="A97" s="65"/>
      <c r="B97" s="15"/>
      <c r="C97" s="15"/>
      <c r="D97" s="15"/>
      <c r="E97" s="15"/>
      <c r="F97" s="15"/>
    </row>
    <row r="98" spans="1:6">
      <c r="A98" s="65"/>
      <c r="B98" s="17" t="s">
        <v>24</v>
      </c>
      <c r="C98" s="15"/>
      <c r="D98" s="15"/>
      <c r="E98" s="15"/>
      <c r="F98" s="15"/>
    </row>
    <row r="99" spans="1:6">
      <c r="A99" s="65"/>
      <c r="B99" s="15" t="s">
        <v>31</v>
      </c>
      <c r="C99" s="15"/>
      <c r="D99" s="15"/>
      <c r="E99" s="15"/>
      <c r="F99" s="15"/>
    </row>
    <row r="100" spans="1:6">
      <c r="A100" s="65"/>
      <c r="B100" s="15" t="s">
        <v>32</v>
      </c>
      <c r="C100" s="15"/>
      <c r="D100" s="15"/>
      <c r="E100" s="15"/>
      <c r="F100" s="15"/>
    </row>
    <row r="101" spans="1:6">
      <c r="A101" s="65"/>
      <c r="B101" s="15"/>
      <c r="C101" s="15"/>
      <c r="D101" s="15"/>
      <c r="E101" s="15"/>
      <c r="F101" s="15"/>
    </row>
    <row r="102" spans="1:6">
      <c r="A102" s="65"/>
      <c r="B102" s="17" t="s">
        <v>28</v>
      </c>
      <c r="C102" s="15"/>
      <c r="D102" s="15"/>
      <c r="E102" s="15"/>
      <c r="F102" s="15"/>
    </row>
    <row r="103" spans="1:6">
      <c r="A103" s="65"/>
      <c r="B103" s="15" t="s">
        <v>35</v>
      </c>
      <c r="C103" s="15"/>
      <c r="D103" s="15"/>
      <c r="E103" s="15"/>
      <c r="F103" s="15"/>
    </row>
    <row r="104" spans="1:6">
      <c r="A104" s="67"/>
      <c r="B104" s="18" t="s">
        <v>72</v>
      </c>
      <c r="C104" s="18"/>
      <c r="D104" s="18"/>
      <c r="E104" s="18"/>
      <c r="F104" s="18"/>
    </row>
    <row r="105" spans="1:6">
      <c r="A105" s="65"/>
      <c r="B105" s="15" t="s">
        <v>74</v>
      </c>
      <c r="C105" s="15"/>
      <c r="D105" s="15"/>
      <c r="E105" s="15"/>
      <c r="F105" s="15"/>
    </row>
    <row r="106" spans="1:6">
      <c r="A106" s="67"/>
      <c r="B106" s="18" t="s">
        <v>73</v>
      </c>
      <c r="C106" s="18"/>
      <c r="D106" s="18"/>
      <c r="E106" s="18"/>
      <c r="F106" s="18"/>
    </row>
    <row r="107" spans="1:6">
      <c r="A107" s="55">
        <v>19</v>
      </c>
      <c r="B107" s="14" t="s">
        <v>33</v>
      </c>
      <c r="C107" s="14"/>
      <c r="D107" s="14"/>
      <c r="E107" s="15"/>
      <c r="F107" s="15"/>
    </row>
    <row r="108" spans="1:6" ht="102">
      <c r="A108" s="66"/>
      <c r="B108" s="16" t="s">
        <v>23</v>
      </c>
      <c r="C108" s="33" t="s">
        <v>14</v>
      </c>
      <c r="D108" s="33">
        <v>1</v>
      </c>
      <c r="E108" s="34"/>
      <c r="F108" s="35"/>
    </row>
    <row r="109" spans="1:6">
      <c r="A109" s="65"/>
      <c r="B109" s="15"/>
      <c r="C109" s="15"/>
      <c r="D109" s="15"/>
      <c r="E109" s="15"/>
      <c r="F109" s="15"/>
    </row>
    <row r="110" spans="1:6">
      <c r="A110" s="65"/>
      <c r="B110" s="17" t="s">
        <v>24</v>
      </c>
      <c r="C110" s="15"/>
      <c r="D110" s="15"/>
      <c r="E110" s="15"/>
      <c r="F110" s="15"/>
    </row>
    <row r="111" spans="1:6">
      <c r="A111" s="65"/>
      <c r="B111" s="15" t="s">
        <v>34</v>
      </c>
      <c r="C111" s="15"/>
      <c r="D111" s="15"/>
      <c r="E111" s="15"/>
      <c r="F111" s="15"/>
    </row>
    <row r="112" spans="1:6">
      <c r="A112" s="65"/>
      <c r="B112" s="15" t="s">
        <v>32</v>
      </c>
      <c r="C112" s="15"/>
      <c r="D112" s="15"/>
      <c r="E112" s="15"/>
      <c r="F112" s="15"/>
    </row>
    <row r="113" spans="1:6">
      <c r="A113" s="65"/>
      <c r="B113" s="15"/>
      <c r="C113" s="15"/>
      <c r="D113" s="15"/>
      <c r="E113" s="15"/>
      <c r="F113" s="15"/>
    </row>
    <row r="114" spans="1:6">
      <c r="A114" s="65"/>
      <c r="B114" s="17" t="s">
        <v>28</v>
      </c>
      <c r="C114" s="15"/>
      <c r="D114" s="15"/>
      <c r="E114" s="15"/>
      <c r="F114" s="15"/>
    </row>
    <row r="115" spans="1:6">
      <c r="A115" s="65"/>
      <c r="B115" s="15" t="s">
        <v>35</v>
      </c>
      <c r="C115" s="15"/>
      <c r="D115" s="15"/>
      <c r="E115" s="15"/>
      <c r="F115" s="15"/>
    </row>
    <row r="116" spans="1:6">
      <c r="A116" s="65"/>
      <c r="B116" s="15" t="s">
        <v>36</v>
      </c>
      <c r="C116" s="15"/>
      <c r="D116" s="15"/>
      <c r="E116" s="15"/>
      <c r="F116" s="15"/>
    </row>
    <row r="117" spans="1:6">
      <c r="A117" s="67"/>
      <c r="B117" s="18" t="s">
        <v>37</v>
      </c>
      <c r="C117" s="18"/>
      <c r="D117" s="18"/>
      <c r="E117" s="18"/>
      <c r="F117" s="18"/>
    </row>
    <row r="118" spans="1:6">
      <c r="A118" s="55">
        <v>20</v>
      </c>
      <c r="B118" s="14" t="s">
        <v>38</v>
      </c>
      <c r="C118" s="14"/>
      <c r="D118" s="14"/>
      <c r="E118" s="15"/>
      <c r="F118" s="15"/>
    </row>
    <row r="119" spans="1:6" ht="102">
      <c r="A119" s="66"/>
      <c r="B119" s="16" t="s">
        <v>23</v>
      </c>
      <c r="C119" s="33" t="s">
        <v>14</v>
      </c>
      <c r="D119" s="33">
        <v>1</v>
      </c>
      <c r="E119" s="34"/>
      <c r="F119" s="35"/>
    </row>
    <row r="120" spans="1:6">
      <c r="A120" s="65"/>
      <c r="B120" s="15"/>
      <c r="C120" s="15"/>
      <c r="D120" s="15"/>
      <c r="E120" s="15"/>
      <c r="F120" s="15"/>
    </row>
    <row r="121" spans="1:6">
      <c r="A121" s="65"/>
      <c r="B121" s="17" t="s">
        <v>24</v>
      </c>
      <c r="C121" s="15"/>
      <c r="D121" s="15"/>
      <c r="E121" s="15"/>
      <c r="F121" s="15"/>
    </row>
    <row r="122" spans="1:6">
      <c r="A122" s="65"/>
      <c r="B122" s="15" t="s">
        <v>31</v>
      </c>
      <c r="C122" s="15"/>
      <c r="D122" s="15"/>
      <c r="E122" s="15"/>
      <c r="F122" s="15"/>
    </row>
    <row r="123" spans="1:6">
      <c r="A123" s="65"/>
      <c r="B123" s="15" t="s">
        <v>32</v>
      </c>
      <c r="C123" s="15"/>
      <c r="D123" s="15"/>
      <c r="E123" s="15"/>
      <c r="F123" s="15"/>
    </row>
    <row r="124" spans="1:6">
      <c r="A124" s="65"/>
      <c r="B124" s="15"/>
      <c r="C124" s="15"/>
      <c r="D124" s="15"/>
      <c r="E124" s="15"/>
      <c r="F124" s="15"/>
    </row>
    <row r="125" spans="1:6">
      <c r="A125" s="65"/>
      <c r="B125" s="17" t="s">
        <v>28</v>
      </c>
      <c r="C125" s="15"/>
      <c r="D125" s="15"/>
      <c r="E125" s="15"/>
      <c r="F125" s="15"/>
    </row>
    <row r="126" spans="1:6">
      <c r="A126" s="65"/>
      <c r="B126" s="15" t="s">
        <v>39</v>
      </c>
      <c r="C126" s="15"/>
      <c r="D126" s="15"/>
      <c r="E126" s="15"/>
      <c r="F126" s="15"/>
    </row>
    <row r="127" spans="1:6">
      <c r="A127" s="67"/>
      <c r="B127" s="18" t="s">
        <v>40</v>
      </c>
      <c r="C127" s="18"/>
      <c r="D127" s="18"/>
      <c r="E127" s="18"/>
      <c r="F127" s="18"/>
    </row>
    <row r="128" spans="1:6">
      <c r="A128" s="55">
        <v>21</v>
      </c>
      <c r="B128" s="14" t="s">
        <v>41</v>
      </c>
      <c r="C128" s="14"/>
      <c r="D128" s="14"/>
      <c r="E128" s="15"/>
      <c r="F128" s="15"/>
    </row>
    <row r="129" spans="1:6" ht="102">
      <c r="A129" s="66"/>
      <c r="B129" s="16" t="s">
        <v>23</v>
      </c>
      <c r="C129" s="33" t="s">
        <v>14</v>
      </c>
      <c r="D129" s="33">
        <v>1</v>
      </c>
      <c r="E129" s="34"/>
      <c r="F129" s="35"/>
    </row>
    <row r="130" spans="1:6">
      <c r="A130" s="65"/>
      <c r="B130" s="15"/>
      <c r="C130" s="15"/>
      <c r="D130" s="15"/>
      <c r="E130" s="15"/>
      <c r="F130" s="15"/>
    </row>
    <row r="131" spans="1:6">
      <c r="A131" s="65"/>
      <c r="B131" s="17" t="s">
        <v>24</v>
      </c>
      <c r="C131" s="15"/>
      <c r="D131" s="15"/>
      <c r="E131" s="15"/>
      <c r="F131" s="15"/>
    </row>
    <row r="132" spans="1:6">
      <c r="A132" s="65"/>
      <c r="B132" s="15" t="s">
        <v>31</v>
      </c>
      <c r="C132" s="15"/>
      <c r="D132" s="15"/>
      <c r="E132" s="15"/>
      <c r="F132" s="15"/>
    </row>
    <row r="133" spans="1:6">
      <c r="A133" s="65"/>
      <c r="B133" s="15" t="s">
        <v>32</v>
      </c>
      <c r="C133" s="15"/>
      <c r="D133" s="15"/>
      <c r="E133" s="15"/>
      <c r="F133" s="15"/>
    </row>
    <row r="134" spans="1:6">
      <c r="A134" s="65"/>
      <c r="B134" s="15"/>
      <c r="C134" s="15"/>
      <c r="D134" s="15"/>
      <c r="E134" s="15"/>
      <c r="F134" s="15"/>
    </row>
    <row r="135" spans="1:6">
      <c r="A135" s="65"/>
      <c r="B135" s="17" t="s">
        <v>28</v>
      </c>
      <c r="C135" s="15"/>
      <c r="D135" s="15"/>
      <c r="E135" s="15"/>
      <c r="F135" s="15"/>
    </row>
    <row r="136" spans="1:6">
      <c r="A136" s="65"/>
      <c r="B136" s="15" t="s">
        <v>35</v>
      </c>
      <c r="C136" s="15"/>
      <c r="D136" s="15"/>
      <c r="E136" s="15"/>
      <c r="F136" s="15"/>
    </row>
    <row r="137" spans="1:6">
      <c r="A137" s="65"/>
      <c r="B137" s="15" t="s">
        <v>75</v>
      </c>
      <c r="C137" s="15"/>
      <c r="D137" s="15"/>
      <c r="E137" s="15"/>
      <c r="F137" s="15"/>
    </row>
    <row r="138" spans="1:6">
      <c r="A138" s="65"/>
      <c r="B138" s="15" t="s">
        <v>76</v>
      </c>
      <c r="C138" s="15"/>
      <c r="D138" s="15"/>
      <c r="E138" s="15"/>
      <c r="F138" s="15"/>
    </row>
    <row r="139" spans="1:6">
      <c r="A139" s="67"/>
      <c r="B139" s="18" t="s">
        <v>37</v>
      </c>
      <c r="C139" s="18"/>
      <c r="D139" s="18"/>
      <c r="E139" s="18"/>
      <c r="F139" s="18"/>
    </row>
    <row r="140" spans="1:6">
      <c r="A140" s="55">
        <v>22</v>
      </c>
      <c r="B140" s="14" t="s">
        <v>42</v>
      </c>
      <c r="C140" s="14"/>
      <c r="D140" s="14"/>
      <c r="E140" s="15"/>
      <c r="F140" s="15"/>
    </row>
    <row r="141" spans="1:6" ht="102">
      <c r="A141" s="66"/>
      <c r="B141" s="16" t="s">
        <v>96</v>
      </c>
      <c r="C141" s="33" t="s">
        <v>14</v>
      </c>
      <c r="D141" s="33">
        <v>1</v>
      </c>
      <c r="E141" s="34"/>
      <c r="F141" s="35"/>
    </row>
    <row r="142" spans="1:6">
      <c r="A142" s="65"/>
      <c r="B142" s="15"/>
      <c r="C142" s="15"/>
      <c r="D142" s="15"/>
      <c r="E142" s="15"/>
      <c r="F142" s="15"/>
    </row>
    <row r="143" spans="1:6">
      <c r="A143" s="65"/>
      <c r="B143" s="17" t="s">
        <v>24</v>
      </c>
      <c r="C143" s="15"/>
      <c r="D143" s="15"/>
      <c r="E143" s="15"/>
      <c r="F143" s="15"/>
    </row>
    <row r="144" spans="1:6">
      <c r="A144" s="65"/>
      <c r="B144" s="15" t="s">
        <v>77</v>
      </c>
      <c r="C144" s="15"/>
      <c r="D144" s="15"/>
      <c r="E144" s="15"/>
      <c r="F144" s="15"/>
    </row>
    <row r="145" spans="1:6">
      <c r="A145" s="65"/>
      <c r="B145" s="15" t="s">
        <v>32</v>
      </c>
      <c r="C145" s="15"/>
      <c r="D145" s="15"/>
      <c r="E145" s="15"/>
      <c r="F145" s="15"/>
    </row>
    <row r="146" spans="1:6">
      <c r="A146" s="65"/>
      <c r="B146" s="15"/>
      <c r="C146" s="15"/>
      <c r="D146" s="15"/>
      <c r="E146" s="15"/>
      <c r="F146" s="15"/>
    </row>
    <row r="147" spans="1:6">
      <c r="A147" s="65"/>
      <c r="B147" s="17" t="s">
        <v>28</v>
      </c>
      <c r="C147" s="15"/>
      <c r="D147" s="15"/>
      <c r="E147" s="15"/>
      <c r="F147" s="15"/>
    </row>
    <row r="148" spans="1:6">
      <c r="A148" s="65"/>
      <c r="B148" s="15" t="s">
        <v>78</v>
      </c>
      <c r="C148" s="15"/>
      <c r="D148" s="15"/>
      <c r="E148" s="15"/>
      <c r="F148" s="15"/>
    </row>
    <row r="149" spans="1:6">
      <c r="A149" s="65"/>
      <c r="B149" s="15" t="s">
        <v>79</v>
      </c>
      <c r="C149" s="15"/>
      <c r="D149" s="15"/>
      <c r="E149" s="15"/>
      <c r="F149" s="15"/>
    </row>
    <row r="150" spans="1:6">
      <c r="A150" s="65"/>
      <c r="B150" s="15" t="s">
        <v>80</v>
      </c>
      <c r="C150" s="15"/>
      <c r="D150" s="15"/>
      <c r="E150" s="15"/>
      <c r="F150" s="15"/>
    </row>
    <row r="151" spans="1:6">
      <c r="A151" s="67"/>
      <c r="B151" s="18" t="s">
        <v>81</v>
      </c>
      <c r="C151" s="18"/>
      <c r="D151" s="18"/>
      <c r="E151" s="18"/>
      <c r="F151" s="18"/>
    </row>
    <row r="152" spans="1:6">
      <c r="A152" s="55">
        <v>23</v>
      </c>
      <c r="B152" s="14" t="s">
        <v>82</v>
      </c>
      <c r="C152" s="14"/>
      <c r="D152" s="14"/>
      <c r="E152" s="15"/>
      <c r="F152" s="15"/>
    </row>
    <row r="153" spans="1:6" ht="102">
      <c r="A153" s="66"/>
      <c r="B153" s="16" t="s">
        <v>23</v>
      </c>
      <c r="C153" s="33" t="s">
        <v>14</v>
      </c>
      <c r="D153" s="33">
        <v>4</v>
      </c>
      <c r="E153" s="34"/>
      <c r="F153" s="35"/>
    </row>
    <row r="154" spans="1:6">
      <c r="A154" s="65"/>
      <c r="B154" s="15"/>
      <c r="C154" s="15"/>
      <c r="D154" s="15"/>
      <c r="E154" s="15"/>
      <c r="F154" s="15"/>
    </row>
    <row r="155" spans="1:6">
      <c r="A155" s="65"/>
      <c r="B155" s="17" t="s">
        <v>24</v>
      </c>
      <c r="C155" s="15"/>
      <c r="D155" s="15"/>
      <c r="E155" s="15"/>
      <c r="F155" s="15"/>
    </row>
    <row r="156" spans="1:6">
      <c r="A156" s="65"/>
      <c r="B156" s="15" t="s">
        <v>83</v>
      </c>
      <c r="C156" s="15"/>
      <c r="D156" s="15"/>
      <c r="E156" s="15"/>
      <c r="F156" s="15"/>
    </row>
    <row r="157" spans="1:6">
      <c r="A157" s="65"/>
      <c r="B157" s="15" t="s">
        <v>32</v>
      </c>
      <c r="C157" s="15"/>
      <c r="D157" s="15"/>
      <c r="E157" s="15"/>
      <c r="F157" s="15"/>
    </row>
    <row r="158" spans="1:6">
      <c r="A158" s="65"/>
      <c r="B158" s="15"/>
      <c r="C158" s="15"/>
      <c r="D158" s="15"/>
      <c r="E158" s="15"/>
      <c r="F158" s="15"/>
    </row>
    <row r="159" spans="1:6">
      <c r="A159" s="65"/>
      <c r="B159" s="17" t="s">
        <v>28</v>
      </c>
      <c r="C159" s="15"/>
      <c r="D159" s="15"/>
      <c r="E159" s="15"/>
      <c r="F159" s="15"/>
    </row>
    <row r="160" spans="1:6">
      <c r="A160" s="65"/>
      <c r="B160" s="15" t="s">
        <v>35</v>
      </c>
      <c r="C160" s="15"/>
      <c r="D160" s="15"/>
      <c r="E160" s="15"/>
      <c r="F160" s="15"/>
    </row>
    <row r="161" spans="1:6">
      <c r="A161" s="65"/>
      <c r="B161" s="15" t="s">
        <v>85</v>
      </c>
      <c r="C161" s="15"/>
      <c r="D161" s="15"/>
      <c r="E161" s="15"/>
      <c r="F161" s="15"/>
    </row>
    <row r="162" spans="1:6">
      <c r="A162" s="65"/>
      <c r="B162" s="15" t="s">
        <v>84</v>
      </c>
      <c r="C162" s="15"/>
      <c r="D162" s="15"/>
      <c r="E162" s="15"/>
      <c r="F162" s="15"/>
    </row>
    <row r="163" spans="1:6">
      <c r="A163" s="67"/>
      <c r="B163" s="18" t="s">
        <v>86</v>
      </c>
      <c r="C163" s="18"/>
      <c r="D163" s="18"/>
      <c r="E163" s="18"/>
      <c r="F163" s="18"/>
    </row>
    <row r="164" spans="1:6">
      <c r="A164" s="55">
        <v>24</v>
      </c>
      <c r="B164" s="14" t="s">
        <v>87</v>
      </c>
      <c r="C164" s="14"/>
      <c r="D164" s="14"/>
      <c r="E164" s="15"/>
      <c r="F164" s="15"/>
    </row>
    <row r="165" spans="1:6" ht="102">
      <c r="A165" s="66"/>
      <c r="B165" s="16" t="s">
        <v>23</v>
      </c>
      <c r="C165" s="33" t="s">
        <v>14</v>
      </c>
      <c r="D165" s="33">
        <v>1</v>
      </c>
      <c r="E165" s="34"/>
      <c r="F165" s="35"/>
    </row>
    <row r="166" spans="1:6">
      <c r="A166" s="65"/>
      <c r="B166" s="15"/>
      <c r="C166" s="15"/>
      <c r="D166" s="15"/>
      <c r="E166" s="15"/>
      <c r="F166" s="15"/>
    </row>
    <row r="167" spans="1:6">
      <c r="A167" s="65"/>
      <c r="B167" s="17" t="s">
        <v>24</v>
      </c>
      <c r="C167" s="15"/>
      <c r="D167" s="15"/>
      <c r="E167" s="15"/>
      <c r="F167" s="15"/>
    </row>
    <row r="168" spans="1:6">
      <c r="A168" s="65"/>
      <c r="B168" s="15" t="s">
        <v>88</v>
      </c>
      <c r="C168" s="15"/>
      <c r="D168" s="15"/>
      <c r="E168" s="15"/>
      <c r="F168" s="15"/>
    </row>
    <row r="169" spans="1:6">
      <c r="A169" s="65"/>
      <c r="B169" s="15" t="s">
        <v>32</v>
      </c>
      <c r="C169" s="15"/>
      <c r="D169" s="15"/>
      <c r="E169" s="15"/>
      <c r="F169" s="15"/>
    </row>
    <row r="170" spans="1:6">
      <c r="A170" s="65"/>
      <c r="B170" s="15"/>
      <c r="C170" s="15"/>
      <c r="D170" s="15"/>
      <c r="E170" s="15"/>
      <c r="F170" s="15"/>
    </row>
    <row r="171" spans="1:6">
      <c r="A171" s="65"/>
      <c r="B171" s="17" t="s">
        <v>28</v>
      </c>
      <c r="C171" s="15"/>
      <c r="D171" s="15"/>
      <c r="E171" s="15"/>
      <c r="F171" s="15"/>
    </row>
    <row r="172" spans="1:6">
      <c r="A172" s="65"/>
      <c r="B172" s="15" t="s">
        <v>89</v>
      </c>
      <c r="C172" s="15"/>
      <c r="D172" s="15"/>
      <c r="E172" s="15"/>
      <c r="F172" s="15"/>
    </row>
    <row r="173" spans="1:6">
      <c r="A173" s="65"/>
      <c r="B173" s="15" t="s">
        <v>90</v>
      </c>
      <c r="C173" s="15"/>
      <c r="D173" s="15"/>
      <c r="E173" s="15"/>
      <c r="F173" s="15"/>
    </row>
    <row r="174" spans="1:6">
      <c r="A174" s="65"/>
      <c r="B174" s="15" t="s">
        <v>91</v>
      </c>
      <c r="C174" s="15"/>
      <c r="D174" s="15"/>
      <c r="E174" s="15"/>
      <c r="F174" s="15"/>
    </row>
    <row r="175" spans="1:6">
      <c r="A175" s="67"/>
      <c r="B175" s="18" t="s">
        <v>92</v>
      </c>
      <c r="C175" s="18"/>
      <c r="D175" s="18"/>
      <c r="E175" s="18"/>
      <c r="F175" s="18"/>
    </row>
    <row r="176" spans="1:6">
      <c r="A176" s="55">
        <v>25</v>
      </c>
      <c r="B176" s="14" t="s">
        <v>93</v>
      </c>
      <c r="C176" s="14"/>
      <c r="D176" s="14"/>
      <c r="E176" s="15"/>
      <c r="F176" s="15"/>
    </row>
    <row r="177" spans="1:6" ht="102">
      <c r="A177" s="66"/>
      <c r="B177" s="16" t="s">
        <v>95</v>
      </c>
      <c r="C177" s="33" t="s">
        <v>14</v>
      </c>
      <c r="D177" s="33">
        <v>4</v>
      </c>
      <c r="E177" s="34"/>
      <c r="F177" s="35"/>
    </row>
    <row r="178" spans="1:6">
      <c r="A178" s="65"/>
      <c r="B178" s="15"/>
      <c r="C178" s="15"/>
      <c r="D178" s="15"/>
      <c r="E178" s="15"/>
      <c r="F178" s="15"/>
    </row>
    <row r="179" spans="1:6">
      <c r="A179" s="65"/>
      <c r="B179" s="17" t="s">
        <v>24</v>
      </c>
      <c r="C179" s="15"/>
      <c r="D179" s="15"/>
      <c r="E179" s="15"/>
      <c r="F179" s="15"/>
    </row>
    <row r="180" spans="1:6">
      <c r="A180" s="65"/>
      <c r="B180" s="15" t="s">
        <v>94</v>
      </c>
      <c r="C180" s="15"/>
      <c r="D180" s="15"/>
      <c r="E180" s="15"/>
      <c r="F180" s="15"/>
    </row>
    <row r="181" spans="1:6">
      <c r="A181" s="65"/>
      <c r="B181" s="15" t="s">
        <v>32</v>
      </c>
      <c r="C181" s="15"/>
      <c r="D181" s="15"/>
      <c r="E181" s="15"/>
      <c r="F181" s="15"/>
    </row>
    <row r="182" spans="1:6">
      <c r="A182" s="65"/>
      <c r="B182" s="15"/>
      <c r="C182" s="15"/>
      <c r="D182" s="15"/>
      <c r="E182" s="15"/>
      <c r="F182" s="15"/>
    </row>
    <row r="183" spans="1:6">
      <c r="A183" s="65"/>
      <c r="B183" s="17" t="s">
        <v>28</v>
      </c>
      <c r="C183" s="15"/>
      <c r="D183" s="15"/>
      <c r="E183" s="15"/>
      <c r="F183" s="15"/>
    </row>
    <row r="184" spans="1:6">
      <c r="A184" s="65"/>
      <c r="B184" s="15" t="s">
        <v>89</v>
      </c>
      <c r="C184" s="15"/>
      <c r="D184" s="15"/>
      <c r="E184" s="15"/>
      <c r="F184" s="15"/>
    </row>
    <row r="185" spans="1:6">
      <c r="A185" s="65"/>
      <c r="B185" s="15" t="s">
        <v>85</v>
      </c>
      <c r="C185" s="15"/>
      <c r="D185" s="15"/>
      <c r="E185" s="15"/>
      <c r="F185" s="15"/>
    </row>
    <row r="186" spans="1:6">
      <c r="A186" s="65"/>
      <c r="B186" s="15" t="s">
        <v>91</v>
      </c>
      <c r="C186" s="15"/>
      <c r="D186" s="15"/>
      <c r="E186" s="15"/>
      <c r="F186" s="15"/>
    </row>
    <row r="187" spans="1:6">
      <c r="A187" s="67"/>
      <c r="B187" s="18" t="s">
        <v>92</v>
      </c>
      <c r="C187" s="18"/>
      <c r="D187" s="18"/>
      <c r="E187" s="18"/>
      <c r="F187" s="18"/>
    </row>
    <row r="188" spans="1:6">
      <c r="A188" s="55">
        <v>26</v>
      </c>
      <c r="B188" s="14" t="s">
        <v>97</v>
      </c>
      <c r="C188" s="14"/>
      <c r="D188" s="14"/>
      <c r="E188" s="15"/>
      <c r="F188" s="15"/>
    </row>
    <row r="189" spans="1:6" ht="102">
      <c r="A189" s="66"/>
      <c r="B189" s="16" t="s">
        <v>95</v>
      </c>
      <c r="C189" s="33" t="s">
        <v>14</v>
      </c>
      <c r="D189" s="33">
        <v>4</v>
      </c>
      <c r="E189" s="34"/>
      <c r="F189" s="35"/>
    </row>
    <row r="190" spans="1:6">
      <c r="A190" s="65"/>
      <c r="B190" s="15"/>
      <c r="C190" s="15"/>
      <c r="D190" s="15"/>
      <c r="E190" s="15"/>
      <c r="F190" s="15"/>
    </row>
    <row r="191" spans="1:6">
      <c r="A191" s="65"/>
      <c r="B191" s="17" t="s">
        <v>24</v>
      </c>
      <c r="C191" s="15"/>
      <c r="D191" s="15"/>
      <c r="E191" s="15"/>
      <c r="F191" s="15"/>
    </row>
    <row r="192" spans="1:6">
      <c r="A192" s="65"/>
      <c r="B192" s="15" t="s">
        <v>88</v>
      </c>
      <c r="C192" s="15"/>
      <c r="D192" s="15"/>
      <c r="E192" s="15"/>
      <c r="F192" s="15"/>
    </row>
    <row r="193" spans="1:8">
      <c r="A193" s="65"/>
      <c r="B193" s="15" t="s">
        <v>32</v>
      </c>
      <c r="C193" s="15"/>
      <c r="D193" s="15"/>
      <c r="E193" s="15"/>
      <c r="F193" s="15"/>
      <c r="H193" s="36"/>
    </row>
    <row r="194" spans="1:8">
      <c r="A194" s="65"/>
      <c r="B194" s="15"/>
      <c r="C194" s="15"/>
      <c r="D194" s="15"/>
      <c r="E194" s="15"/>
      <c r="F194" s="15"/>
    </row>
    <row r="195" spans="1:8">
      <c r="A195" s="65"/>
      <c r="B195" s="17" t="s">
        <v>28</v>
      </c>
      <c r="C195" s="15"/>
      <c r="D195" s="15"/>
      <c r="E195" s="15"/>
      <c r="F195" s="15"/>
    </row>
    <row r="196" spans="1:8">
      <c r="A196" s="65"/>
      <c r="B196" s="15" t="s">
        <v>35</v>
      </c>
      <c r="C196" s="15"/>
      <c r="D196" s="15"/>
      <c r="E196" s="15"/>
      <c r="F196" s="15"/>
    </row>
    <row r="197" spans="1:8">
      <c r="A197" s="65"/>
      <c r="B197" s="15" t="s">
        <v>98</v>
      </c>
      <c r="C197" s="15"/>
      <c r="D197" s="15"/>
      <c r="E197" s="15"/>
      <c r="F197" s="15"/>
      <c r="H197" s="36"/>
    </row>
    <row r="198" spans="1:8">
      <c r="A198" s="65"/>
      <c r="B198" s="15" t="s">
        <v>99</v>
      </c>
      <c r="C198" s="15"/>
      <c r="D198" s="15"/>
      <c r="E198" s="15"/>
      <c r="F198" s="15"/>
      <c r="H198" s="36"/>
    </row>
    <row r="199" spans="1:8">
      <c r="A199" s="67"/>
      <c r="B199" s="18" t="s">
        <v>100</v>
      </c>
      <c r="C199" s="18"/>
      <c r="D199" s="18"/>
      <c r="E199" s="18"/>
      <c r="F199" s="18"/>
    </row>
    <row r="200" spans="1:8">
      <c r="A200" s="71" t="s">
        <v>43</v>
      </c>
      <c r="B200" s="72"/>
      <c r="C200" s="72"/>
      <c r="D200" s="72"/>
      <c r="E200" s="73"/>
      <c r="F200" s="13"/>
      <c r="G200" s="31"/>
    </row>
    <row r="201" spans="1:8">
      <c r="G201" s="31"/>
    </row>
  </sheetData>
  <mergeCells count="14">
    <mergeCell ref="A20:E20"/>
    <mergeCell ref="A21:F21"/>
    <mergeCell ref="A200:E200"/>
    <mergeCell ref="A1:F1"/>
    <mergeCell ref="A2:F2"/>
    <mergeCell ref="A3:F3"/>
    <mergeCell ref="A4:F4"/>
    <mergeCell ref="A6:F6"/>
    <mergeCell ref="A8:A9"/>
    <mergeCell ref="B8:B9"/>
    <mergeCell ref="C8:C9"/>
    <mergeCell ref="D8:D9"/>
    <mergeCell ref="B37:F37"/>
    <mergeCell ref="B24:F24"/>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B2" sqref="B2:E17"/>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Elect</vt:lpstr>
      <vt:lpstr>Sheet1</vt:lpstr>
      <vt:lpstr>Elect!Print_Titles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netever</dc:creator>
  <cp:lastModifiedBy>Project Director</cp:lastModifiedBy>
  <cp:lastPrinted>2016-08-30T13:25:03Z</cp:lastPrinted>
  <dcterms:created xsi:type="dcterms:W3CDTF">2015-04-30T07:02:30Z</dcterms:created>
  <dcterms:modified xsi:type="dcterms:W3CDTF">2017-11-06T09:27:04Z</dcterms:modified>
</cp:coreProperties>
</file>