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120" yWindow="150" windowWidth="17235" windowHeight="8505"/>
  </bookViews>
  <sheets>
    <sheet name="QTY" sheetId="4" r:id="rId1"/>
  </sheets>
  <definedNames>
    <definedName name="_xlnm.Print_Area" localSheetId="0">QTY!$A$1:$F$65</definedName>
  </definedNames>
  <calcPr calcId="152511" calcMode="autoNoTable"/>
</workbook>
</file>

<file path=xl/calcChain.xml><?xml version="1.0" encoding="utf-8"?>
<calcChain xmlns="http://schemas.openxmlformats.org/spreadsheetml/2006/main">
  <c r="F20" i="4" l="1"/>
  <c r="F18" i="4"/>
  <c r="F16" i="4"/>
  <c r="F14" i="4"/>
  <c r="F12" i="4"/>
  <c r="E12" i="4" l="1"/>
  <c r="F10" i="4"/>
  <c r="F23" i="4" s="1"/>
</calcChain>
</file>

<file path=xl/sharedStrings.xml><?xml version="1.0" encoding="utf-8"?>
<sst xmlns="http://schemas.openxmlformats.org/spreadsheetml/2006/main" count="31" uniqueCount="28">
  <si>
    <t>S.No</t>
  </si>
  <si>
    <t>Items</t>
  </si>
  <si>
    <t>Amount</t>
  </si>
  <si>
    <t xml:space="preserve"> </t>
  </si>
  <si>
    <t>Assistant Engineer</t>
  </si>
  <si>
    <t>QUANTITY OF BILLS</t>
  </si>
  <si>
    <t>Name of Agency____________________________________________________________</t>
  </si>
  <si>
    <t>Qty</t>
  </si>
  <si>
    <t xml:space="preserve">Rate </t>
  </si>
  <si>
    <t>Unit</t>
  </si>
  <si>
    <t>Total:-</t>
  </si>
  <si>
    <t>I am agreed for execution of  above said work/Job at the _____________ % above/below of S.R.</t>
  </si>
  <si>
    <r>
      <t>Name of Work:</t>
    </r>
    <r>
      <rPr>
        <sz val="10"/>
        <rFont val="Arial Black"/>
        <family val="2"/>
      </rPr>
      <t xml:space="preserve">       </t>
    </r>
  </si>
  <si>
    <t>‰ cft</t>
  </si>
  <si>
    <t>D.M.C MALIR (B&amp;R)</t>
  </si>
  <si>
    <t>CONTRACTOR</t>
  </si>
  <si>
    <t>Earth work excavation of road sides and nalies including forming its bank or putting the same on embankment as directd cold breaking dressing etc complete (throw work)(In ordinary soil)</t>
  </si>
  <si>
    <t>Cartage of 100 cft/5 tons of all material like aggregate coal spawl etc</t>
  </si>
  <si>
    <t>%cft</t>
  </si>
  <si>
    <t>% cft</t>
  </si>
  <si>
    <t>Applying priming coat or tack coat with approved binder @ required rate i/c cleaning the road surface thoroughly heating to the required temperature and spraying the binder with pressure as directed etc… complete.</t>
  </si>
  <si>
    <t>%sft</t>
  </si>
  <si>
    <t>Improvement Of Road At Shamby Shah Ali And Jalal Murad Goth U.C-09 Sharafi Goth DMC Malir Karachi</t>
  </si>
  <si>
    <t>IMPROVEMENT OF ROAD</t>
  </si>
  <si>
    <t>(d) Preparing the sub base by supplying and spreading will gradad pit or bed run gravel having a liquit limt not greater than 25 and plasticity index not greater than 6 in proper camber and grade including watering rolling and compacting in layer thickness of each compacted layer not exceeding 6" compacted upto 98-100% density as per modified AASHTO   specification (rate including the all cost of materials T&amp;P and carriage upto 3 Chains)(H.WS.P.N.4.I.N.11.b)</t>
  </si>
  <si>
    <t>P/L aggregate base course in proper grade and camber having CBR 80% as per AASHTO standard specification i/c spreading and compacting by approved mechanical means (motor grader vibratory roller etc.) watering to maintain the moisture content the compaction of each layer shall 100% to the maximum dry density (rate i/c the all cost of material T&amp;P and carriage upto 3 chains). ( HS/P.5.I.No.13.b)</t>
  </si>
  <si>
    <r>
      <t>1.</t>
    </r>
    <r>
      <rPr>
        <sz val="10"/>
        <rFont val="Calibri"/>
        <family val="2"/>
      </rPr>
      <t>½</t>
    </r>
    <r>
      <rPr>
        <sz val="10"/>
        <rFont val="Arial"/>
        <family val="2"/>
      </rPr>
      <t xml:space="preserve"> carpet laying with paver machine Providing to proper line and grade 1.</t>
    </r>
    <r>
      <rPr>
        <sz val="10"/>
        <rFont val="Calibri"/>
        <family val="2"/>
      </rPr>
      <t>½</t>
    </r>
    <r>
      <rPr>
        <sz val="10"/>
        <rFont val="Arial"/>
        <family val="2"/>
      </rPr>
      <t xml:space="preserve"> thick premixed carpet with paver machine prepared to specified formula according to job mix formula approved by engineer incharge including rolling and finishing to proper line grade level and camber etc (rate including the all cost of materials T&amp;P and carriage upto 3 chains)</t>
    </r>
  </si>
  <si>
    <t>schemes No 26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</si>
</sst>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8" x14ac:knownFonts="1">
    <font>
      <sz val="10"/>
      <name val="Arial"/>
    </font>
    <font>
      <sz val="10"/>
      <name val="Arial"/>
    </font>
    <font>
      <b/>
      <sz val="10"/>
      <name val="Arial"/>
      <family val="2"/>
    </font>
    <font>
      <b/>
      <sz val="11"/>
      <name val="Arial"/>
      <family val="2"/>
    </font>
    <font>
      <b/>
      <sz val="12"/>
      <name val="Arial"/>
      <family val="2"/>
    </font>
    <font>
      <sz val="12"/>
      <name val="Arial"/>
      <family val="2"/>
    </font>
    <font>
      <sz val="10"/>
      <name val="Arial"/>
      <family val="2"/>
    </font>
    <font>
      <sz val="9"/>
      <name val="Arial"/>
      <family val="2"/>
    </font>
    <font>
      <b/>
      <sz val="9"/>
      <name val="Arial"/>
      <family val="2"/>
    </font>
    <font>
      <b/>
      <u/>
      <sz val="14"/>
      <name val="Calibri"/>
      <family val="2"/>
    </font>
    <font>
      <b/>
      <sz val="12"/>
      <name val="Calibri"/>
      <family val="2"/>
    </font>
    <font>
      <b/>
      <sz val="8"/>
      <name val="Arial"/>
      <family val="2"/>
    </font>
    <font>
      <b/>
      <sz val="10"/>
      <name val="Calibri"/>
      <family val="2"/>
    </font>
    <font>
      <sz val="10"/>
      <name val="Arial Black"/>
      <family val="2"/>
    </font>
    <font>
      <sz val="10"/>
      <name val="Calibri"/>
      <family val="2"/>
    </font>
    <font>
      <sz val="10"/>
      <color theme="1"/>
      <name val="Arial"/>
      <family val="2"/>
    </font>
    <font>
      <b/>
      <sz val="9"/>
      <color theme="1"/>
      <name val="Arial"/>
      <family val="2"/>
    </font>
    <font>
      <b/>
      <u val="double"/>
      <sz val="14"/>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7">
    <xf numFmtId="0" fontId="0" fillId="0" borderId="0" xfId="0"/>
    <xf numFmtId="0" fontId="4" fillId="0" borderId="0" xfId="0" applyFont="1" applyAlignment="1"/>
    <xf numFmtId="0" fontId="6" fillId="0" borderId="0" xfId="0" applyFont="1"/>
    <xf numFmtId="0" fontId="10"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0" xfId="0" applyFont="1" applyAlignment="1"/>
    <xf numFmtId="0" fontId="7" fillId="0" borderId="0" xfId="0" applyFont="1" applyAlignment="1">
      <alignment horizontal="center" vertical="center"/>
    </xf>
    <xf numFmtId="0" fontId="11" fillId="0" borderId="0" xfId="0" applyFont="1" applyAlignment="1"/>
    <xf numFmtId="0" fontId="6" fillId="0" borderId="0" xfId="0" applyFont="1" applyAlignment="1">
      <alignment wrapText="1"/>
    </xf>
    <xf numFmtId="0" fontId="4" fillId="0" borderId="0" xfId="0" applyFont="1" applyBorder="1"/>
    <xf numFmtId="43" fontId="4" fillId="0" borderId="0" xfId="0" applyNumberFormat="1" applyFont="1" applyBorder="1" applyAlignment="1"/>
    <xf numFmtId="0" fontId="6" fillId="0" borderId="0" xfId="0" applyFont="1" applyAlignment="1">
      <alignment horizontal="center" vertical="center"/>
    </xf>
    <xf numFmtId="164" fontId="4" fillId="0" borderId="2" xfId="0" applyNumberFormat="1" applyFont="1" applyBorder="1" applyAlignment="1"/>
    <xf numFmtId="0" fontId="11" fillId="0" borderId="0" xfId="0" applyFont="1" applyAlignment="1">
      <alignment horizontal="center"/>
    </xf>
    <xf numFmtId="0" fontId="6" fillId="0" borderId="0" xfId="0" applyFont="1" applyAlignment="1">
      <alignment horizontal="left" vertical="top" wrapText="1"/>
    </xf>
    <xf numFmtId="0" fontId="2" fillId="0" borderId="0" xfId="0" applyFont="1" applyAlignment="1">
      <alignment horizontal="center" wrapText="1"/>
    </xf>
    <xf numFmtId="0" fontId="6" fillId="0" borderId="0" xfId="0" applyNumberFormat="1" applyFont="1" applyAlignment="1">
      <alignment horizontal="center" vertical="center"/>
    </xf>
    <xf numFmtId="0" fontId="6" fillId="0" borderId="0" xfId="0" applyNumberFormat="1" applyFont="1" applyAlignment="1">
      <alignment horizontal="center"/>
    </xf>
    <xf numFmtId="0" fontId="6" fillId="0" borderId="0" xfId="0" applyNumberFormat="1" applyFont="1" applyAlignment="1">
      <alignment horizontal="center" vertical="center" wrapText="1"/>
    </xf>
    <xf numFmtId="0" fontId="6" fillId="0" borderId="0" xfId="0" applyNumberFormat="1" applyFont="1"/>
    <xf numFmtId="0" fontId="6" fillId="0" borderId="0" xfId="1" applyNumberFormat="1" applyFont="1" applyAlignment="1">
      <alignment horizontal="center" vertical="center"/>
    </xf>
    <xf numFmtId="0" fontId="15" fillId="0" borderId="0" xfId="0" applyNumberFormat="1" applyFont="1" applyAlignment="1">
      <alignment horizontal="center" vertical="center" wrapText="1"/>
    </xf>
    <xf numFmtId="0" fontId="6" fillId="0" borderId="0" xfId="0" applyNumberFormat="1" applyFont="1" applyAlignment="1"/>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1" applyNumberFormat="1" applyFont="1" applyAlignment="1">
      <alignment horizontal="center" vertical="center" wrapText="1"/>
    </xf>
    <xf numFmtId="0" fontId="6" fillId="0" borderId="0" xfId="0" applyFont="1" applyAlignment="1">
      <alignment horizontal="left" vertical="center" wrapText="1"/>
    </xf>
    <xf numFmtId="0" fontId="7" fillId="0" borderId="0" xfId="0" applyFont="1" applyAlignment="1">
      <alignment vertical="top" wrapText="1"/>
    </xf>
    <xf numFmtId="0" fontId="6" fillId="0" borderId="0" xfId="0" applyNumberFormat="1" applyFont="1" applyAlignment="1">
      <alignment horizontal="center" vertical="center"/>
    </xf>
    <xf numFmtId="0" fontId="6" fillId="0" borderId="0" xfId="0" applyFont="1" applyAlignment="1">
      <alignment vertical="top" wrapText="1"/>
    </xf>
    <xf numFmtId="0" fontId="4"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vertical="center" wrapText="1"/>
    </xf>
    <xf numFmtId="0" fontId="0" fillId="0" borderId="0" xfId="0" applyAlignment="1">
      <alignment horizontal="center"/>
    </xf>
    <xf numFmtId="0" fontId="2" fillId="0" borderId="0" xfId="0" applyFont="1" applyAlignment="1">
      <alignment horizontal="center" vertical="center"/>
    </xf>
    <xf numFmtId="0" fontId="16" fillId="0" borderId="0" xfId="0" applyFont="1" applyAlignment="1">
      <alignment horizontal="center"/>
    </xf>
    <xf numFmtId="0" fontId="6" fillId="0" borderId="0" xfId="0" applyNumberFormat="1" applyFont="1" applyAlignment="1">
      <alignment horizontal="center" vertical="center"/>
    </xf>
    <xf numFmtId="0" fontId="4" fillId="0" borderId="0" xfId="0" applyFont="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0" xfId="0" applyFont="1" applyAlignment="1">
      <alignment horizontal="left" vertical="top" wrapText="1"/>
    </xf>
    <xf numFmtId="0" fontId="8" fillId="0" borderId="0" xfId="0" applyFont="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2"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0" fillId="0" borderId="7" xfId="0"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tabSelected="1" zoomScale="110" zoomScaleNormal="110" workbookViewId="0">
      <selection activeCell="A2" sqref="A2:F2"/>
    </sheetView>
  </sheetViews>
  <sheetFormatPr defaultRowHeight="12.75" x14ac:dyDescent="0.2"/>
  <cols>
    <col min="1" max="1" width="6.42578125" customWidth="1"/>
    <col min="2" max="2" width="10.7109375" customWidth="1"/>
    <col min="3" max="3" width="41.7109375" customWidth="1"/>
    <col min="4" max="4" width="10" customWidth="1"/>
    <col min="5" max="5" width="8.7109375" customWidth="1"/>
    <col min="6" max="6" width="14.42578125" customWidth="1"/>
  </cols>
  <sheetData>
    <row r="1" spans="1:6" ht="13.5" thickBot="1" x14ac:dyDescent="0.25">
      <c r="A1" s="46" t="s">
        <v>27</v>
      </c>
      <c r="B1" s="46"/>
      <c r="C1" s="46"/>
      <c r="D1" s="46"/>
      <c r="E1" s="46"/>
      <c r="F1" s="46"/>
    </row>
    <row r="2" spans="1:6" ht="19.5" thickBot="1" x14ac:dyDescent="0.25">
      <c r="A2" s="47" t="s">
        <v>5</v>
      </c>
      <c r="B2" s="48"/>
      <c r="C2" s="48"/>
      <c r="D2" s="48"/>
      <c r="E2" s="48"/>
      <c r="F2" s="49"/>
    </row>
    <row r="3" spans="1:6" ht="19.5" thickBot="1" x14ac:dyDescent="0.25">
      <c r="A3" s="50" t="s">
        <v>23</v>
      </c>
      <c r="B3" s="51"/>
      <c r="C3" s="51"/>
      <c r="D3" s="51"/>
      <c r="E3" s="51"/>
      <c r="F3" s="52"/>
    </row>
    <row r="4" spans="1:6" ht="12" customHeight="1" x14ac:dyDescent="0.2">
      <c r="A4" s="3"/>
      <c r="B4" s="3"/>
      <c r="C4" s="4"/>
      <c r="D4" s="5"/>
      <c r="E4" s="5"/>
      <c r="F4" s="5"/>
    </row>
    <row r="5" spans="1:6" ht="51" customHeight="1" x14ac:dyDescent="0.2">
      <c r="A5" s="53" t="s">
        <v>12</v>
      </c>
      <c r="B5" s="53"/>
      <c r="C5" s="54" t="s">
        <v>22</v>
      </c>
      <c r="D5" s="54"/>
      <c r="E5" s="54"/>
      <c r="F5" s="54"/>
    </row>
    <row r="6" spans="1:6" ht="15.75" x14ac:dyDescent="0.2">
      <c r="A6" s="55" t="s">
        <v>6</v>
      </c>
      <c r="B6" s="55"/>
      <c r="C6" s="55"/>
      <c r="D6" s="55"/>
      <c r="E6" s="55"/>
      <c r="F6" s="55"/>
    </row>
    <row r="7" spans="1:6" ht="13.5" thickBot="1" x14ac:dyDescent="0.25"/>
    <row r="8" spans="1:6" ht="20.25" customHeight="1" thickBot="1" x14ac:dyDescent="0.25">
      <c r="A8" s="6" t="s">
        <v>0</v>
      </c>
      <c r="B8" s="7" t="s">
        <v>7</v>
      </c>
      <c r="C8" s="7" t="s">
        <v>1</v>
      </c>
      <c r="D8" s="7" t="s">
        <v>8</v>
      </c>
      <c r="E8" s="7" t="s">
        <v>9</v>
      </c>
      <c r="F8" s="8" t="s">
        <v>2</v>
      </c>
    </row>
    <row r="9" spans="1:6" x14ac:dyDescent="0.2">
      <c r="B9" s="21"/>
      <c r="D9" s="23"/>
      <c r="E9" s="23"/>
      <c r="F9" s="23"/>
    </row>
    <row r="10" spans="1:6" ht="58.5" customHeight="1" x14ac:dyDescent="0.2">
      <c r="A10" s="10">
        <v>1</v>
      </c>
      <c r="B10" s="22">
        <v>4986</v>
      </c>
      <c r="C10" s="18" t="s">
        <v>16</v>
      </c>
      <c r="D10" s="20">
        <v>1437</v>
      </c>
      <c r="E10" s="24" t="s">
        <v>13</v>
      </c>
      <c r="F10" s="24">
        <f>D10*B10/1000</f>
        <v>7164.8819999999996</v>
      </c>
    </row>
    <row r="11" spans="1:6" ht="12" customHeight="1" x14ac:dyDescent="0.2">
      <c r="A11" s="10"/>
      <c r="B11" s="22"/>
      <c r="C11" s="18"/>
      <c r="D11" s="29"/>
      <c r="E11" s="24"/>
      <c r="F11" s="24"/>
    </row>
    <row r="12" spans="1:6" ht="30" customHeight="1" x14ac:dyDescent="0.2">
      <c r="A12" s="10">
        <v>2</v>
      </c>
      <c r="B12" s="22">
        <v>4986</v>
      </c>
      <c r="C12" s="18" t="s">
        <v>17</v>
      </c>
      <c r="D12" s="30">
        <v>502.52</v>
      </c>
      <c r="E12" s="30" t="str">
        <f>E10</f>
        <v>‰ cft</v>
      </c>
      <c r="F12" s="30">
        <f>D12*B12/100</f>
        <v>25055.647199999996</v>
      </c>
    </row>
    <row r="13" spans="1:6" ht="12.75" customHeight="1" x14ac:dyDescent="0.2">
      <c r="A13" s="10"/>
      <c r="B13" s="22"/>
      <c r="C13" s="18"/>
      <c r="D13" s="30"/>
      <c r="E13" s="30"/>
      <c r="F13" s="30"/>
    </row>
    <row r="14" spans="1:6" ht="135.75" customHeight="1" x14ac:dyDescent="0.2">
      <c r="A14" s="10">
        <v>3</v>
      </c>
      <c r="B14" s="20">
        <v>450</v>
      </c>
      <c r="C14" s="18" t="s">
        <v>24</v>
      </c>
      <c r="D14" s="24">
        <v>3341.71</v>
      </c>
      <c r="E14" s="24" t="s">
        <v>18</v>
      </c>
      <c r="F14" s="24">
        <f>D14*B14/100</f>
        <v>15037.695</v>
      </c>
    </row>
    <row r="15" spans="1:6" x14ac:dyDescent="0.2">
      <c r="A15" s="15"/>
    </row>
    <row r="16" spans="1:6" ht="123.6" customHeight="1" x14ac:dyDescent="0.2">
      <c r="A16" s="15">
        <v>4</v>
      </c>
      <c r="B16" s="20">
        <v>4536</v>
      </c>
      <c r="C16" s="34" t="s">
        <v>25</v>
      </c>
      <c r="D16" s="20">
        <v>5542.24</v>
      </c>
      <c r="E16" s="24" t="s">
        <v>19</v>
      </c>
      <c r="F16" s="20">
        <f>D16*B16/100</f>
        <v>251396.00640000001</v>
      </c>
    </row>
    <row r="17" spans="1:6" x14ac:dyDescent="0.2">
      <c r="A17" s="15"/>
      <c r="B17" s="20"/>
      <c r="C17" s="2"/>
      <c r="D17" s="20"/>
      <c r="E17" s="20"/>
      <c r="F17" s="20"/>
    </row>
    <row r="18" spans="1:6" ht="75.599999999999994" customHeight="1" x14ac:dyDescent="0.2">
      <c r="A18" s="15">
        <v>5</v>
      </c>
      <c r="B18" s="28">
        <v>9072</v>
      </c>
      <c r="C18" s="34" t="s">
        <v>20</v>
      </c>
      <c r="D18" s="28">
        <v>64.959999999999994</v>
      </c>
      <c r="E18" s="29" t="s">
        <v>21</v>
      </c>
      <c r="F18" s="28">
        <f>D18*B18/100</f>
        <v>5893.1711999999998</v>
      </c>
    </row>
    <row r="19" spans="1:6" ht="9" customHeight="1" x14ac:dyDescent="0.2">
      <c r="A19" s="15"/>
      <c r="B19" s="33"/>
      <c r="C19" s="32"/>
      <c r="D19" s="33"/>
      <c r="E19" s="33"/>
      <c r="F19" s="33"/>
    </row>
    <row r="20" spans="1:6" ht="106.15" customHeight="1" x14ac:dyDescent="0.2">
      <c r="A20" s="15">
        <v>6</v>
      </c>
      <c r="B20" s="28">
        <v>9072</v>
      </c>
      <c r="C20" s="34" t="s">
        <v>26</v>
      </c>
      <c r="D20" s="28">
        <v>6488.32</v>
      </c>
      <c r="E20" s="29" t="s">
        <v>21</v>
      </c>
      <c r="F20" s="28">
        <f>D20*B20/100</f>
        <v>588620.39040000003</v>
      </c>
    </row>
    <row r="21" spans="1:6" ht="21" customHeight="1" x14ac:dyDescent="0.2">
      <c r="A21" s="15"/>
      <c r="B21" s="28"/>
      <c r="C21" s="31"/>
      <c r="D21" s="28"/>
      <c r="E21" s="28"/>
      <c r="F21" s="28"/>
    </row>
    <row r="22" spans="1:6" ht="21.75" customHeight="1" thickBot="1" x14ac:dyDescent="0.25">
      <c r="A22" s="15"/>
      <c r="B22" s="27"/>
      <c r="C22" s="12"/>
      <c r="D22" s="27"/>
      <c r="E22" s="27"/>
      <c r="F22" s="27"/>
    </row>
    <row r="23" spans="1:6" ht="16.5" thickBot="1" x14ac:dyDescent="0.3">
      <c r="D23" s="43" t="s">
        <v>10</v>
      </c>
      <c r="E23" s="44"/>
      <c r="F23" s="16">
        <f>SUM(F10:F20)</f>
        <v>893167.79220000003</v>
      </c>
    </row>
    <row r="24" spans="1:6" ht="15.75" x14ac:dyDescent="0.25">
      <c r="D24" s="56"/>
      <c r="E24" s="56"/>
      <c r="F24" s="14"/>
    </row>
    <row r="25" spans="1:6" ht="15.75" x14ac:dyDescent="0.25">
      <c r="E25" s="13"/>
      <c r="F25" s="14"/>
    </row>
    <row r="26" spans="1:6" ht="15.75" x14ac:dyDescent="0.25">
      <c r="E26" s="13"/>
      <c r="F26" s="14"/>
    </row>
    <row r="27" spans="1:6" ht="15.75" x14ac:dyDescent="0.25">
      <c r="E27" s="13"/>
      <c r="F27" s="14"/>
    </row>
    <row r="28" spans="1:6" ht="15.75" x14ac:dyDescent="0.25">
      <c r="D28" s="35" t="s">
        <v>4</v>
      </c>
      <c r="E28" s="35"/>
      <c r="F28" s="35"/>
    </row>
    <row r="29" spans="1:6" ht="20.25" customHeight="1" x14ac:dyDescent="0.2">
      <c r="D29" s="39" t="s">
        <v>14</v>
      </c>
      <c r="E29" s="39"/>
      <c r="F29" s="39"/>
    </row>
    <row r="30" spans="1:6" ht="15.75" x14ac:dyDescent="0.25">
      <c r="E30" s="13"/>
      <c r="F30" s="14"/>
    </row>
    <row r="31" spans="1:6" ht="32.25" customHeight="1" x14ac:dyDescent="0.2">
      <c r="A31" s="45" t="s">
        <v>11</v>
      </c>
      <c r="B31" s="45"/>
      <c r="C31" s="45"/>
      <c r="D31" s="45"/>
      <c r="E31" s="45"/>
      <c r="F31" s="45"/>
    </row>
    <row r="36" spans="1:6" ht="18" customHeight="1" x14ac:dyDescent="0.25">
      <c r="A36" s="42" t="s">
        <v>15</v>
      </c>
      <c r="B36" s="42"/>
      <c r="C36" s="1" t="s">
        <v>3</v>
      </c>
      <c r="D36" s="35"/>
      <c r="E36" s="35"/>
      <c r="F36" s="35"/>
    </row>
    <row r="37" spans="1:6" ht="15" x14ac:dyDescent="0.25">
      <c r="A37" s="9" t="s">
        <v>3</v>
      </c>
      <c r="B37" s="9"/>
      <c r="C37" s="11" t="s">
        <v>3</v>
      </c>
      <c r="D37" s="39"/>
      <c r="E37" s="39"/>
      <c r="F37" s="39"/>
    </row>
    <row r="38" spans="1:6" ht="15" x14ac:dyDescent="0.25">
      <c r="A38" s="9"/>
      <c r="B38" s="9"/>
      <c r="C38" s="11"/>
      <c r="D38" s="17"/>
      <c r="E38" s="17"/>
      <c r="F38" s="17"/>
    </row>
    <row r="39" spans="1:6" ht="15" x14ac:dyDescent="0.25">
      <c r="A39" s="9"/>
      <c r="B39" s="9"/>
      <c r="C39" s="11"/>
      <c r="D39" s="17"/>
      <c r="E39" s="17"/>
      <c r="F39" s="17"/>
    </row>
    <row r="40" spans="1:6" ht="15" x14ac:dyDescent="0.25">
      <c r="A40" s="9"/>
      <c r="B40" s="9"/>
      <c r="C40" s="11"/>
      <c r="D40" s="17"/>
      <c r="E40" s="17"/>
      <c r="F40" s="17"/>
    </row>
    <row r="41" spans="1:6" x14ac:dyDescent="0.2">
      <c r="A41" s="40"/>
      <c r="B41" s="40"/>
      <c r="C41" s="40"/>
      <c r="D41" s="40"/>
      <c r="E41" s="40"/>
      <c r="F41" s="40"/>
    </row>
    <row r="42" spans="1:6" x14ac:dyDescent="0.2">
      <c r="A42" s="38"/>
      <c r="B42" s="38"/>
      <c r="C42" s="38"/>
      <c r="D42" s="38"/>
      <c r="E42" s="38"/>
      <c r="F42" s="38"/>
    </row>
    <row r="43" spans="1:6" x14ac:dyDescent="0.2">
      <c r="A43" s="38"/>
      <c r="B43" s="38"/>
      <c r="C43" s="38"/>
      <c r="D43" s="38"/>
      <c r="E43" s="38"/>
      <c r="F43" s="38"/>
    </row>
    <row r="44" spans="1:6" ht="27.75" customHeight="1" x14ac:dyDescent="0.2">
      <c r="A44" s="20"/>
      <c r="B44" s="20"/>
      <c r="C44" s="25"/>
      <c r="D44" s="20"/>
      <c r="E44" s="20"/>
      <c r="F44" s="20"/>
    </row>
    <row r="45" spans="1:6" x14ac:dyDescent="0.2">
      <c r="A45" s="41"/>
      <c r="B45" s="41"/>
      <c r="C45" s="41"/>
      <c r="D45" s="41"/>
      <c r="E45" s="41"/>
      <c r="F45" s="41"/>
    </row>
    <row r="46" spans="1:6" ht="29.25" customHeight="1" x14ac:dyDescent="0.2">
      <c r="A46" s="20"/>
      <c r="B46" s="20"/>
      <c r="C46" s="25"/>
      <c r="D46" s="20"/>
      <c r="E46" s="20"/>
      <c r="F46" s="20"/>
    </row>
    <row r="47" spans="1:6" x14ac:dyDescent="0.2">
      <c r="A47" s="41"/>
      <c r="B47" s="41"/>
      <c r="C47" s="41"/>
      <c r="D47" s="41"/>
      <c r="E47" s="41"/>
      <c r="F47" s="41"/>
    </row>
    <row r="48" spans="1:6" ht="25.5" customHeight="1" x14ac:dyDescent="0.2">
      <c r="A48" s="20"/>
      <c r="B48" s="20"/>
      <c r="C48" s="25"/>
      <c r="D48" s="20"/>
      <c r="E48" s="20"/>
      <c r="F48" s="20"/>
    </row>
    <row r="49" spans="1:6" ht="12" customHeight="1" x14ac:dyDescent="0.2">
      <c r="A49" s="20"/>
      <c r="B49" s="20"/>
      <c r="C49" s="20"/>
      <c r="D49" s="20"/>
      <c r="E49" s="20"/>
      <c r="F49" s="20"/>
    </row>
    <row r="50" spans="1:6" x14ac:dyDescent="0.2">
      <c r="A50" s="20"/>
      <c r="B50" s="20"/>
      <c r="C50" s="25"/>
      <c r="D50" s="20"/>
      <c r="E50" s="20"/>
      <c r="F50" s="20"/>
    </row>
    <row r="51" spans="1:6" x14ac:dyDescent="0.2">
      <c r="A51" s="26"/>
      <c r="B51" s="26"/>
      <c r="C51" s="26"/>
      <c r="D51" s="26"/>
      <c r="E51" s="26"/>
      <c r="F51" s="26"/>
    </row>
    <row r="52" spans="1:6" x14ac:dyDescent="0.2">
      <c r="A52" s="38"/>
      <c r="B52" s="38"/>
      <c r="C52" s="38"/>
      <c r="D52" s="38"/>
      <c r="E52" s="38"/>
      <c r="F52" s="38"/>
    </row>
    <row r="53" spans="1:6" x14ac:dyDescent="0.2">
      <c r="A53" s="38"/>
      <c r="B53" s="38"/>
      <c r="C53" s="38"/>
      <c r="D53" s="38"/>
      <c r="E53" s="38"/>
      <c r="F53" s="38"/>
    </row>
    <row r="54" spans="1:6" x14ac:dyDescent="0.2">
      <c r="A54" s="38"/>
      <c r="B54" s="38"/>
      <c r="C54" s="38"/>
      <c r="D54" s="38"/>
      <c r="E54" s="38"/>
      <c r="F54" s="38"/>
    </row>
    <row r="55" spans="1:6" x14ac:dyDescent="0.2">
      <c r="A55" s="38"/>
      <c r="B55" s="38"/>
      <c r="C55" s="38"/>
      <c r="D55" s="38"/>
      <c r="E55" s="38"/>
      <c r="F55" s="38"/>
    </row>
    <row r="56" spans="1:6" x14ac:dyDescent="0.2">
      <c r="A56" s="38"/>
      <c r="B56" s="38"/>
      <c r="C56" s="38"/>
      <c r="D56" s="38"/>
      <c r="E56" s="38"/>
      <c r="F56" s="38"/>
    </row>
    <row r="57" spans="1:6" ht="15.75" x14ac:dyDescent="0.25">
      <c r="B57" s="13"/>
      <c r="C57" s="14"/>
      <c r="E57" s="13"/>
      <c r="F57" s="14"/>
    </row>
    <row r="58" spans="1:6" x14ac:dyDescent="0.2">
      <c r="A58" s="17"/>
      <c r="B58" s="17"/>
      <c r="C58" s="17"/>
      <c r="D58" s="19"/>
      <c r="E58" s="19"/>
      <c r="F58" s="19"/>
    </row>
    <row r="59" spans="1:6" x14ac:dyDescent="0.2">
      <c r="A59" s="38"/>
      <c r="B59" s="38"/>
      <c r="C59" s="38"/>
      <c r="D59" s="38"/>
      <c r="E59" s="38"/>
      <c r="F59" s="38"/>
    </row>
    <row r="60" spans="1:6" x14ac:dyDescent="0.2">
      <c r="A60" s="38"/>
      <c r="B60" s="38"/>
      <c r="C60" s="38"/>
      <c r="D60" s="38"/>
      <c r="E60" s="38"/>
      <c r="F60" s="38"/>
    </row>
    <row r="61" spans="1:6" x14ac:dyDescent="0.2">
      <c r="A61" s="38"/>
      <c r="B61" s="38"/>
      <c r="C61" s="38"/>
      <c r="D61" s="38"/>
      <c r="E61" s="38"/>
      <c r="F61" s="38"/>
    </row>
    <row r="63" spans="1:6" ht="15.75" x14ac:dyDescent="0.25">
      <c r="A63" s="37"/>
      <c r="B63" s="37"/>
      <c r="C63" s="1"/>
      <c r="D63" s="35"/>
      <c r="E63" s="35"/>
      <c r="F63" s="35"/>
    </row>
    <row r="64" spans="1:6" x14ac:dyDescent="0.2">
      <c r="A64" s="37"/>
      <c r="B64" s="37"/>
      <c r="C64" s="11"/>
      <c r="D64" s="36"/>
      <c r="E64" s="36"/>
      <c r="F64" s="36"/>
    </row>
  </sheetData>
  <mergeCells count="30">
    <mergeCell ref="A36:B36"/>
    <mergeCell ref="D23:E23"/>
    <mergeCell ref="A31:F31"/>
    <mergeCell ref="A1:F1"/>
    <mergeCell ref="A2:F2"/>
    <mergeCell ref="A3:F3"/>
    <mergeCell ref="A5:B5"/>
    <mergeCell ref="C5:F5"/>
    <mergeCell ref="A6:F6"/>
    <mergeCell ref="D28:F28"/>
    <mergeCell ref="D29:F29"/>
    <mergeCell ref="D36:F36"/>
    <mergeCell ref="D24:E24"/>
    <mergeCell ref="D37:F37"/>
    <mergeCell ref="A41:F41"/>
    <mergeCell ref="A60:F60"/>
    <mergeCell ref="A61:F61"/>
    <mergeCell ref="A42:F42"/>
    <mergeCell ref="A45:F45"/>
    <mergeCell ref="A47:F47"/>
    <mergeCell ref="A52:F52"/>
    <mergeCell ref="A53:F53"/>
    <mergeCell ref="A54:F54"/>
    <mergeCell ref="A43:F43"/>
    <mergeCell ref="D63:F63"/>
    <mergeCell ref="D64:F64"/>
    <mergeCell ref="A63:B64"/>
    <mergeCell ref="A55:F55"/>
    <mergeCell ref="A56:F56"/>
    <mergeCell ref="A59:F59"/>
  </mergeCells>
  <pageMargins left="1" right="0" top="0" bottom="0" header="0.3" footer="0.3"/>
  <pageSetup paperSize="9" scale="85" orientation="portrait" horizontalDpi="4294967294" r:id="rId1"/>
  <rowBreaks count="1" manualBreakCount="1">
    <brk id="3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QTY</vt:lpstr>
      <vt:lpstr>QTY!Print_Area</vt:lpstr>
    </vt:vector>
  </TitlesOfParts>
  <Company>T.M.A. CHACHARO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user</cp:lastModifiedBy>
  <cp:lastPrinted>2017-03-11T15:51:56Z</cp:lastPrinted>
  <dcterms:created xsi:type="dcterms:W3CDTF">2010-08-30T09:28:19Z</dcterms:created>
  <dcterms:modified xsi:type="dcterms:W3CDTF">2017-05-07T06:30:19Z</dcterms:modified>
</cp:coreProperties>
</file>