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H:\sangi sb\NIT 20 and  29\BOQs\New folder\"/>
    </mc:Choice>
  </mc:AlternateContent>
  <bookViews>
    <workbookView xWindow="120" yWindow="150" windowWidth="17235" windowHeight="8505"/>
  </bookViews>
  <sheets>
    <sheet name="QTY" sheetId="4" r:id="rId1"/>
  </sheets>
  <definedNames>
    <definedName name="_xlnm.Print_Area" localSheetId="0">QTY!$A$1:$F$66</definedName>
  </definedNames>
  <calcPr calcId="152511" calcMode="autoNoTable"/>
</workbook>
</file>

<file path=xl/calcChain.xml><?xml version="1.0" encoding="utf-8"?>
<calcChain xmlns="http://schemas.openxmlformats.org/spreadsheetml/2006/main">
  <c r="F22" i="4" l="1"/>
  <c r="F17" i="4"/>
  <c r="F12" i="4"/>
  <c r="F20" i="4"/>
  <c r="F14" i="4" l="1"/>
  <c r="F10" i="4"/>
  <c r="F24" i="4" s="1"/>
</calcChain>
</file>

<file path=xl/sharedStrings.xml><?xml version="1.0" encoding="utf-8"?>
<sst xmlns="http://schemas.openxmlformats.org/spreadsheetml/2006/main" count="33" uniqueCount="30">
  <si>
    <t>S.No</t>
  </si>
  <si>
    <t>Items</t>
  </si>
  <si>
    <t>Amount</t>
  </si>
  <si>
    <t xml:space="preserve"> </t>
  </si>
  <si>
    <t>Assistant Engineer</t>
  </si>
  <si>
    <t>Rifling of the excavated stuff in trenches 6” thick layers i/c watering ramming to full compacting etc complete (P.H.S.I. No. 24, P/77).</t>
  </si>
  <si>
    <t>QUANTITY OF BILLS</t>
  </si>
  <si>
    <t>Name of Agency____________________________________________________________</t>
  </si>
  <si>
    <t>Qty</t>
  </si>
  <si>
    <t xml:space="preserve">Rate </t>
  </si>
  <si>
    <t>Unit</t>
  </si>
  <si>
    <t>Total:-</t>
  </si>
  <si>
    <t>I am agreed for execution of  above said work/Job at the _____________ % above/below of S.R.</t>
  </si>
  <si>
    <r>
      <t>Name of Work:</t>
    </r>
    <r>
      <rPr>
        <sz val="10"/>
        <rFont val="Arial Black"/>
        <family val="2"/>
      </rPr>
      <t xml:space="preserve">       </t>
    </r>
  </si>
  <si>
    <t>each</t>
  </si>
  <si>
    <t>‰ cft</t>
  </si>
  <si>
    <r>
      <rPr>
        <sz val="10"/>
        <rFont val="Calibri"/>
        <family val="2"/>
      </rPr>
      <t>‰</t>
    </r>
    <r>
      <rPr>
        <sz val="10"/>
        <rFont val="Arial"/>
        <family val="2"/>
      </rPr>
      <t xml:space="preserve"> cft</t>
    </r>
  </si>
  <si>
    <t>Excavation for pipe lines in trenches and pits in all kind of soil  i/c trimming and dressing sides to true alignment and shape leveling off beds of trenches to correct level and grade, cutting joint holes and disposal of surplus earth within a one chain as directed by Engineer Incharge. Providing fence guards, lights, flags and temporary crossings for non-vehicular traffic where ever required lift upto 5 ft. (1.52m) and lead up to one chain (30.5m).P.H.S.I.No.7/P.63</t>
  </si>
  <si>
    <t>D.M.C MALIR (B&amp;R)</t>
  </si>
  <si>
    <t>CONTRACTOR</t>
  </si>
  <si>
    <t>WATER SUPPLY</t>
  </si>
  <si>
    <t>p.rft</t>
  </si>
  <si>
    <t>Each</t>
  </si>
  <si>
    <t>Providing Laying Water Supply At Haji Usman Goth and Asso Goth UC-10 Ghazi Brohi D.M.C  MALIR Karachi</t>
  </si>
  <si>
    <t>Providing Laying &amp; Fixing in trench i/c fitting jointing &amp; testing etc complete in all respect the high Density Polyethylene PE pipes (HDPE-100)   PN.10 for W/s confirming       ISO       4427/DIN8074/8075.B.S3580&amp;PSI 3051(PHIEDSch W.S.Page 26/h-l)</t>
  </si>
  <si>
    <t>Supplying and fixing Air valve with flange ends rubber washer nut bolts heavy pattern etc complete</t>
  </si>
  <si>
    <t>Providing /fixing way gun metal valve with wheel threaded or flanged ends with rubber wesher standard pattern (C.Sch:Page No.15.iteme No.6/b</t>
  </si>
  <si>
    <t>3"dia</t>
  </si>
  <si>
    <t>Providing  Chamber Size 3'x 2'x 4.5 deep as per approved design for sluice valve 3' to 12" dia with 18" dia CI cover with frame fixed in RCC slab 9"thick block masonary wall set in 1:6 Cement mortar 6"thick 1/2"thick cement plaster 1.4.cm  including curing excavation backfilling and disposal of surplus earth etc complete (PHED  Sch .Pg.49/q/1)</t>
  </si>
  <si>
    <t>schemes No 25</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</si>
</sst>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0.00_);_(* \(#,##0.00\);_(* &quot;-&quot;??_);_(@_)"/>
    <numFmt numFmtId="164" formatCode="_(* #,##0_);_(* \(#,##0\);_(* &quot;-&quot;??_);_(@_)"/>
  </numFmts>
  <fonts count="18" x14ac:knownFonts="1">
    <font>
      <sz val="10"/>
      <name val="Arial"/>
    </font>
    <font>
      <sz val="10"/>
      <name val="Arial"/>
    </font>
    <font>
      <b/>
      <sz val="10"/>
      <name val="Arial"/>
      <family val="2"/>
    </font>
    <font>
      <b/>
      <sz val="11"/>
      <name val="Arial"/>
      <family val="2"/>
    </font>
    <font>
      <b/>
      <sz val="12"/>
      <name val="Arial"/>
      <family val="2"/>
    </font>
    <font>
      <sz val="12"/>
      <name val="Arial"/>
      <family val="2"/>
    </font>
    <font>
      <sz val="10"/>
      <name val="Arial"/>
      <family val="2"/>
    </font>
    <font>
      <sz val="9"/>
      <name val="Arial"/>
      <family val="2"/>
    </font>
    <font>
      <b/>
      <sz val="9"/>
      <name val="Arial"/>
      <family val="2"/>
    </font>
    <font>
      <b/>
      <u/>
      <sz val="14"/>
      <name val="Calibri"/>
      <family val="2"/>
    </font>
    <font>
      <b/>
      <u val="double"/>
      <sz val="14"/>
      <name val="Arial"/>
      <family val="2"/>
    </font>
    <font>
      <b/>
      <sz val="12"/>
      <name val="Calibri"/>
      <family val="2"/>
    </font>
    <font>
      <b/>
      <sz val="8"/>
      <name val="Arial"/>
      <family val="2"/>
    </font>
    <font>
      <b/>
      <sz val="10"/>
      <name val="Calibri"/>
      <family val="2"/>
    </font>
    <font>
      <sz val="10"/>
      <name val="Arial Black"/>
      <family val="2"/>
    </font>
    <font>
      <sz val="10"/>
      <name val="Calibri"/>
      <family val="2"/>
    </font>
    <font>
      <sz val="10"/>
      <color theme="1"/>
      <name val="Arial"/>
      <family val="2"/>
    </font>
    <font>
      <b/>
      <sz val="9"/>
      <color theme="1"/>
      <name val="Arial"/>
      <family val="2"/>
    </font>
  </fonts>
  <fills count="3">
    <fill>
      <patternFill patternType="none"/>
    </fill>
    <fill>
      <patternFill patternType="gray125"/>
    </fill>
    <fill>
      <patternFill patternType="solid">
        <fgColor theme="0" tint="-0.14999847407452621"/>
        <bgColor indexed="64"/>
      </patternFill>
    </fill>
  </fills>
  <borders count="9">
    <border>
      <left/>
      <right/>
      <top/>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diagonal/>
    </border>
    <border>
      <left/>
      <right style="thin">
        <color indexed="64"/>
      </right>
      <top style="medium">
        <color indexed="64"/>
      </top>
      <bottom style="medium">
        <color indexed="64"/>
      </bottom>
      <diagonal/>
    </border>
  </borders>
  <cellStyleXfs count="2">
    <xf numFmtId="0" fontId="0" fillId="0" borderId="0"/>
    <xf numFmtId="43" fontId="1" fillId="0" borderId="0" applyFont="0" applyFill="0" applyBorder="0" applyAlignment="0" applyProtection="0"/>
  </cellStyleXfs>
  <cellXfs count="60">
    <xf numFmtId="0" fontId="0" fillId="0" borderId="0" xfId="0"/>
    <xf numFmtId="0" fontId="4" fillId="0" borderId="0" xfId="0" applyFont="1" applyAlignment="1"/>
    <xf numFmtId="0" fontId="6" fillId="0" borderId="0" xfId="0" applyFont="1"/>
    <xf numFmtId="0" fontId="11" fillId="0" borderId="0" xfId="0" applyFont="1" applyAlignment="1">
      <alignment vertical="center"/>
    </xf>
    <xf numFmtId="0" fontId="5" fillId="0" borderId="0" xfId="0" applyFont="1" applyAlignment="1">
      <alignment vertical="center"/>
    </xf>
    <xf numFmtId="0" fontId="0" fillId="0" borderId="0" xfId="0" applyAlignment="1">
      <alignment vertical="center"/>
    </xf>
    <xf numFmtId="0" fontId="3" fillId="2" borderId="1" xfId="0" applyFont="1" applyFill="1" applyBorder="1" applyAlignment="1">
      <alignment horizontal="center" vertical="center"/>
    </xf>
    <xf numFmtId="0" fontId="3" fillId="2" borderId="5" xfId="0" applyFont="1" applyFill="1" applyBorder="1" applyAlignment="1">
      <alignment horizontal="center" vertical="center"/>
    </xf>
    <xf numFmtId="0" fontId="3" fillId="2" borderId="2" xfId="0" applyFont="1" applyFill="1" applyBorder="1" applyAlignment="1">
      <alignment horizontal="center" vertical="center"/>
    </xf>
    <xf numFmtId="0" fontId="3" fillId="0" borderId="0" xfId="0" applyFont="1" applyAlignment="1"/>
    <xf numFmtId="0" fontId="7" fillId="0" borderId="0" xfId="0" applyFont="1" applyAlignment="1">
      <alignment horizontal="center" vertical="center"/>
    </xf>
    <xf numFmtId="0" fontId="12" fillId="0" borderId="0" xfId="0" applyFont="1" applyAlignment="1"/>
    <xf numFmtId="0" fontId="6" fillId="0" borderId="0" xfId="0" applyFont="1" applyAlignment="1">
      <alignment wrapText="1"/>
    </xf>
    <xf numFmtId="0" fontId="4" fillId="0" borderId="0" xfId="0" applyFont="1" applyBorder="1"/>
    <xf numFmtId="43" fontId="4" fillId="0" borderId="0" xfId="0" applyNumberFormat="1" applyFont="1" applyBorder="1" applyAlignment="1"/>
    <xf numFmtId="0" fontId="6" fillId="0" borderId="0" xfId="0" applyFont="1" applyAlignment="1">
      <alignment horizontal="center" vertical="center"/>
    </xf>
    <xf numFmtId="164" fontId="4" fillId="0" borderId="2" xfId="0" applyNumberFormat="1" applyFont="1" applyBorder="1" applyAlignment="1"/>
    <xf numFmtId="0" fontId="0" fillId="0" borderId="0" xfId="0" applyAlignment="1">
      <alignment horizontal="center" vertical="center"/>
    </xf>
    <xf numFmtId="0" fontId="7" fillId="0" borderId="0" xfId="0" applyFont="1" applyAlignment="1">
      <alignment horizontal="left" vertical="top" wrapText="1"/>
    </xf>
    <xf numFmtId="0" fontId="12" fillId="0" borderId="0" xfId="0" applyFont="1" applyAlignment="1">
      <alignment horizontal="center"/>
    </xf>
    <xf numFmtId="0" fontId="6" fillId="0" borderId="0" xfId="0" applyFont="1" applyAlignment="1">
      <alignment horizontal="left" vertical="top" wrapText="1"/>
    </xf>
    <xf numFmtId="0" fontId="6" fillId="0" borderId="0" xfId="0" applyFont="1" applyAlignment="1">
      <alignment vertical="center" wrapText="1"/>
    </xf>
    <xf numFmtId="0" fontId="2" fillId="0" borderId="0" xfId="0" applyFont="1" applyAlignment="1">
      <alignment horizontal="center" wrapText="1"/>
    </xf>
    <xf numFmtId="0" fontId="6" fillId="0" borderId="0" xfId="0" applyNumberFormat="1" applyFont="1" applyAlignment="1">
      <alignment horizontal="center" vertical="center"/>
    </xf>
    <xf numFmtId="0" fontId="6" fillId="0" borderId="0" xfId="0" applyNumberFormat="1" applyFont="1" applyAlignment="1">
      <alignment horizontal="center"/>
    </xf>
    <xf numFmtId="0" fontId="6" fillId="0" borderId="0" xfId="0" applyNumberFormat="1" applyFont="1" applyAlignment="1">
      <alignment horizontal="center" vertical="center" wrapText="1"/>
    </xf>
    <xf numFmtId="0" fontId="6" fillId="0" borderId="0" xfId="0" applyNumberFormat="1" applyFont="1"/>
    <xf numFmtId="0" fontId="6" fillId="0" borderId="0" xfId="1" applyNumberFormat="1" applyFont="1" applyAlignment="1">
      <alignment horizontal="center" vertical="center"/>
    </xf>
    <xf numFmtId="0" fontId="16" fillId="0" borderId="0" xfId="0" applyNumberFormat="1" applyFont="1" applyAlignment="1">
      <alignment horizontal="center" vertical="center" wrapText="1"/>
    </xf>
    <xf numFmtId="0" fontId="6" fillId="0" borderId="0" xfId="0" applyNumberFormat="1" applyFont="1" applyAlignment="1"/>
    <xf numFmtId="0" fontId="6" fillId="0" borderId="0" xfId="0" applyNumberFormat="1" applyFont="1" applyAlignment="1">
      <alignment horizontal="center" vertical="center"/>
    </xf>
    <xf numFmtId="0" fontId="6" fillId="0" borderId="0" xfId="0" applyNumberFormat="1" applyFont="1" applyAlignment="1">
      <alignment horizontal="center" vertical="center"/>
    </xf>
    <xf numFmtId="0" fontId="6" fillId="0" borderId="0" xfId="0" applyNumberFormat="1" applyFont="1" applyAlignment="1">
      <alignment horizontal="center" vertical="center"/>
    </xf>
    <xf numFmtId="0" fontId="6" fillId="0" borderId="0" xfId="0" applyNumberFormat="1" applyFont="1" applyAlignment="1">
      <alignment horizontal="center" vertical="center"/>
    </xf>
    <xf numFmtId="0" fontId="6" fillId="0" borderId="0" xfId="0" applyFont="1" applyAlignment="1">
      <alignment vertical="top" wrapText="1"/>
    </xf>
    <xf numFmtId="0" fontId="6" fillId="0" borderId="0" xfId="0" applyNumberFormat="1" applyFont="1" applyAlignment="1">
      <alignment horizontal="center" vertical="center"/>
    </xf>
    <xf numFmtId="0" fontId="6" fillId="0" borderId="0" xfId="0" applyFont="1" applyAlignment="1">
      <alignment horizontal="center" wrapText="1"/>
    </xf>
    <xf numFmtId="0" fontId="6" fillId="0" borderId="0" xfId="0" applyNumberFormat="1" applyFont="1" applyAlignment="1">
      <alignment horizontal="center" vertical="center"/>
    </xf>
    <xf numFmtId="0" fontId="4" fillId="0" borderId="0" xfId="0" applyFont="1" applyAlignment="1">
      <alignment horizontal="center"/>
    </xf>
    <xf numFmtId="0" fontId="2" fillId="0" borderId="0" xfId="0" applyFont="1" applyAlignment="1">
      <alignment horizontal="center"/>
    </xf>
    <xf numFmtId="0" fontId="4" fillId="0" borderId="0" xfId="0" applyFont="1" applyAlignment="1">
      <alignment horizontal="center" vertical="center" wrapText="1"/>
    </xf>
    <xf numFmtId="0" fontId="0" fillId="0" borderId="0" xfId="0" applyAlignment="1">
      <alignment horizontal="center"/>
    </xf>
    <xf numFmtId="0" fontId="2" fillId="0" borderId="0" xfId="0" applyFont="1" applyAlignment="1">
      <alignment horizontal="center" vertical="center"/>
    </xf>
    <xf numFmtId="0" fontId="17" fillId="0" borderId="0" xfId="0" applyFont="1" applyAlignment="1">
      <alignment horizontal="center"/>
    </xf>
    <xf numFmtId="0" fontId="6" fillId="0" borderId="0" xfId="0" applyNumberFormat="1" applyFont="1" applyAlignment="1">
      <alignment horizontal="center" vertical="center"/>
    </xf>
    <xf numFmtId="0" fontId="4" fillId="0" borderId="0" xfId="0" applyFont="1" applyAlignment="1">
      <alignment horizontal="center" vertical="center"/>
    </xf>
    <xf numFmtId="0" fontId="4" fillId="0" borderId="3" xfId="0" applyFont="1" applyBorder="1" applyAlignment="1">
      <alignment horizontal="center"/>
    </xf>
    <xf numFmtId="0" fontId="4" fillId="0" borderId="8" xfId="0" applyFont="1" applyBorder="1" applyAlignment="1">
      <alignment horizontal="center"/>
    </xf>
    <xf numFmtId="0" fontId="4" fillId="0" borderId="0" xfId="0" applyFont="1" applyAlignment="1">
      <alignment horizontal="left" vertical="top" wrapText="1"/>
    </xf>
    <xf numFmtId="0" fontId="8" fillId="0" borderId="0" xfId="0" applyFont="1" applyAlignment="1">
      <alignment horizontal="center"/>
    </xf>
    <xf numFmtId="0" fontId="9" fillId="0" borderId="3" xfId="0" applyFont="1" applyBorder="1" applyAlignment="1">
      <alignment horizontal="center" vertical="center"/>
    </xf>
    <xf numFmtId="0" fontId="9" fillId="0" borderId="4" xfId="0" applyFont="1" applyBorder="1" applyAlignment="1">
      <alignment horizontal="center" vertical="center"/>
    </xf>
    <xf numFmtId="0" fontId="9" fillId="0" borderId="6" xfId="0" applyFont="1" applyBorder="1" applyAlignment="1">
      <alignment horizontal="center" vertical="center"/>
    </xf>
    <xf numFmtId="0" fontId="10" fillId="0" borderId="3" xfId="0" applyFont="1" applyBorder="1" applyAlignment="1">
      <alignment horizontal="center" vertical="center"/>
    </xf>
    <xf numFmtId="0" fontId="10" fillId="0" borderId="4" xfId="0" applyFont="1" applyBorder="1" applyAlignment="1">
      <alignment horizontal="center" vertical="center"/>
    </xf>
    <xf numFmtId="0" fontId="10" fillId="0" borderId="6" xfId="0" applyFont="1" applyBorder="1" applyAlignment="1">
      <alignment horizontal="center" vertical="center"/>
    </xf>
    <xf numFmtId="0" fontId="13" fillId="0" borderId="0" xfId="0" applyFont="1" applyAlignment="1">
      <alignment horizontal="left" vertical="center"/>
    </xf>
    <xf numFmtId="0" fontId="4" fillId="0" borderId="0" xfId="0" applyFont="1" applyBorder="1" applyAlignment="1">
      <alignment horizontal="left" vertical="center" wrapText="1"/>
    </xf>
    <xf numFmtId="0" fontId="4" fillId="0" borderId="0" xfId="0" applyFont="1" applyBorder="1" applyAlignment="1">
      <alignment horizontal="left" vertical="center"/>
    </xf>
    <xf numFmtId="0" fontId="0" fillId="0" borderId="7" xfId="0" applyBorder="1" applyAlignment="1">
      <alignment horizontal="center"/>
    </xf>
  </cellXfs>
  <cellStyles count="2">
    <cellStyle name="Comma" xfId="1" builtinId="3"/>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5"/>
  <sheetViews>
    <sheetView tabSelected="1" zoomScale="110" zoomScaleNormal="110" workbookViewId="0">
      <selection activeCell="C10" sqref="C10"/>
    </sheetView>
  </sheetViews>
  <sheetFormatPr defaultRowHeight="12.75" x14ac:dyDescent="0.2"/>
  <cols>
    <col min="1" max="1" width="6.42578125" customWidth="1"/>
    <col min="2" max="2" width="10.7109375" customWidth="1"/>
    <col min="3" max="3" width="41.7109375" customWidth="1"/>
    <col min="4" max="4" width="10" customWidth="1"/>
    <col min="5" max="5" width="8.7109375" customWidth="1"/>
    <col min="6" max="6" width="14.42578125" customWidth="1"/>
  </cols>
  <sheetData>
    <row r="1" spans="1:6" ht="13.5" thickBot="1" x14ac:dyDescent="0.25">
      <c r="A1" s="49" t="s">
        <v>29</v>
      </c>
      <c r="B1" s="49"/>
      <c r="C1" s="49"/>
      <c r="D1" s="49"/>
      <c r="E1" s="49"/>
      <c r="F1" s="49"/>
    </row>
    <row r="2" spans="1:6" ht="19.5" thickBot="1" x14ac:dyDescent="0.25">
      <c r="A2" s="50" t="s">
        <v>6</v>
      </c>
      <c r="B2" s="51"/>
      <c r="C2" s="51"/>
      <c r="D2" s="51"/>
      <c r="E2" s="51"/>
      <c r="F2" s="52"/>
    </row>
    <row r="3" spans="1:6" ht="18.75" thickBot="1" x14ac:dyDescent="0.25">
      <c r="A3" s="53" t="s">
        <v>20</v>
      </c>
      <c r="B3" s="54"/>
      <c r="C3" s="54"/>
      <c r="D3" s="54"/>
      <c r="E3" s="54"/>
      <c r="F3" s="55"/>
    </row>
    <row r="4" spans="1:6" ht="12" customHeight="1" x14ac:dyDescent="0.2">
      <c r="A4" s="3"/>
      <c r="B4" s="3"/>
      <c r="C4" s="4"/>
      <c r="D4" s="5"/>
      <c r="E4" s="5"/>
      <c r="F4" s="5"/>
    </row>
    <row r="5" spans="1:6" ht="51" customHeight="1" x14ac:dyDescent="0.2">
      <c r="A5" s="56" t="s">
        <v>13</v>
      </c>
      <c r="B5" s="56"/>
      <c r="C5" s="57" t="s">
        <v>23</v>
      </c>
      <c r="D5" s="57"/>
      <c r="E5" s="57"/>
      <c r="F5" s="57"/>
    </row>
    <row r="6" spans="1:6" ht="15.75" x14ac:dyDescent="0.2">
      <c r="A6" s="58" t="s">
        <v>7</v>
      </c>
      <c r="B6" s="58"/>
      <c r="C6" s="58"/>
      <c r="D6" s="58"/>
      <c r="E6" s="58"/>
      <c r="F6" s="58"/>
    </row>
    <row r="7" spans="1:6" ht="13.5" thickBot="1" x14ac:dyDescent="0.25"/>
    <row r="8" spans="1:6" ht="20.25" customHeight="1" thickBot="1" x14ac:dyDescent="0.25">
      <c r="A8" s="6" t="s">
        <v>0</v>
      </c>
      <c r="B8" s="7" t="s">
        <v>8</v>
      </c>
      <c r="C8" s="7" t="s">
        <v>1</v>
      </c>
      <c r="D8" s="7" t="s">
        <v>9</v>
      </c>
      <c r="E8" s="7" t="s">
        <v>10</v>
      </c>
      <c r="F8" s="8" t="s">
        <v>2</v>
      </c>
    </row>
    <row r="9" spans="1:6" x14ac:dyDescent="0.2">
      <c r="B9" s="24"/>
      <c r="D9" s="26"/>
      <c r="E9" s="26"/>
      <c r="F9" s="26"/>
    </row>
    <row r="10" spans="1:6" ht="129.75" customHeight="1" x14ac:dyDescent="0.2">
      <c r="A10" s="10">
        <v>1</v>
      </c>
      <c r="B10" s="25">
        <v>34425</v>
      </c>
      <c r="C10" s="20" t="s">
        <v>17</v>
      </c>
      <c r="D10" s="23">
        <v>4650</v>
      </c>
      <c r="E10" s="27" t="s">
        <v>15</v>
      </c>
      <c r="F10" s="27">
        <f>D10*B10/1000</f>
        <v>160076.25</v>
      </c>
    </row>
    <row r="11" spans="1:6" ht="18" customHeight="1" x14ac:dyDescent="0.2">
      <c r="A11" s="10"/>
      <c r="B11" s="25"/>
      <c r="C11" s="20"/>
      <c r="D11" s="37"/>
      <c r="E11" s="27"/>
      <c r="F11" s="27"/>
    </row>
    <row r="12" spans="1:6" ht="78.75" customHeight="1" x14ac:dyDescent="0.2">
      <c r="A12" s="10">
        <v>2</v>
      </c>
      <c r="B12" s="23">
        <v>2700</v>
      </c>
      <c r="C12" s="18" t="s">
        <v>24</v>
      </c>
      <c r="D12" s="27">
        <v>178</v>
      </c>
      <c r="E12" s="27" t="s">
        <v>21</v>
      </c>
      <c r="F12" s="27">
        <f>D12*B12</f>
        <v>480600</v>
      </c>
    </row>
    <row r="13" spans="1:6" x14ac:dyDescent="0.2">
      <c r="A13" s="15"/>
    </row>
    <row r="14" spans="1:6" ht="41.25" customHeight="1" x14ac:dyDescent="0.2">
      <c r="A14" s="15">
        <v>3</v>
      </c>
      <c r="B14" s="23">
        <v>30982</v>
      </c>
      <c r="C14" s="21" t="s">
        <v>5</v>
      </c>
      <c r="D14" s="23">
        <v>2760</v>
      </c>
      <c r="E14" s="27" t="s">
        <v>16</v>
      </c>
      <c r="F14" s="23">
        <f>D14*B14/1000</f>
        <v>85510.32</v>
      </c>
    </row>
    <row r="15" spans="1:6" x14ac:dyDescent="0.2">
      <c r="A15" s="15"/>
      <c r="B15" s="23"/>
      <c r="C15" s="2"/>
      <c r="D15" s="23"/>
      <c r="E15" s="23"/>
      <c r="F15" s="23"/>
    </row>
    <row r="16" spans="1:6" x14ac:dyDescent="0.2">
      <c r="A16" s="15"/>
      <c r="B16" s="31"/>
      <c r="C16" s="2"/>
      <c r="D16" s="31"/>
      <c r="E16" s="31"/>
      <c r="F16" s="31"/>
    </row>
    <row r="17" spans="1:6" ht="30" customHeight="1" x14ac:dyDescent="0.2">
      <c r="A17" s="15">
        <v>4</v>
      </c>
      <c r="B17" s="23">
        <v>5</v>
      </c>
      <c r="C17" s="34" t="s">
        <v>25</v>
      </c>
      <c r="D17" s="17">
        <v>4000</v>
      </c>
      <c r="E17" s="35" t="s">
        <v>22</v>
      </c>
      <c r="F17" s="23">
        <f>D17*B17</f>
        <v>20000</v>
      </c>
    </row>
    <row r="18" spans="1:6" ht="14.25" customHeight="1" x14ac:dyDescent="0.2">
      <c r="A18" s="15"/>
      <c r="B18" s="32"/>
      <c r="C18" s="12"/>
      <c r="D18" s="32"/>
      <c r="E18" s="32"/>
      <c r="F18" s="32"/>
    </row>
    <row r="19" spans="1:6" ht="57.75" customHeight="1" x14ac:dyDescent="0.2">
      <c r="A19" s="15">
        <v>5</v>
      </c>
      <c r="B19" s="30"/>
      <c r="C19" s="12" t="s">
        <v>26</v>
      </c>
      <c r="D19" s="30"/>
      <c r="E19" s="32"/>
      <c r="F19" s="30"/>
    </row>
    <row r="20" spans="1:6" ht="16.5" customHeight="1" x14ac:dyDescent="0.2">
      <c r="A20" s="15"/>
      <c r="B20" s="33">
        <v>4</v>
      </c>
      <c r="C20" s="36" t="s">
        <v>27</v>
      </c>
      <c r="D20" s="33">
        <v>2940.84</v>
      </c>
      <c r="E20" s="33" t="s">
        <v>22</v>
      </c>
      <c r="F20" s="33">
        <f>D20*B20</f>
        <v>11763.36</v>
      </c>
    </row>
    <row r="21" spans="1:6" ht="15.75" customHeight="1" x14ac:dyDescent="0.2">
      <c r="A21" s="15"/>
      <c r="B21" s="33"/>
      <c r="C21" s="36"/>
      <c r="D21" s="33"/>
      <c r="E21" s="33"/>
      <c r="F21" s="33"/>
    </row>
    <row r="22" spans="1:6" ht="117.75" customHeight="1" x14ac:dyDescent="0.2">
      <c r="A22" s="15">
        <v>6</v>
      </c>
      <c r="B22" s="33">
        <v>4</v>
      </c>
      <c r="C22" s="20" t="s">
        <v>28</v>
      </c>
      <c r="D22" s="33">
        <v>18820</v>
      </c>
      <c r="E22" s="35" t="s">
        <v>14</v>
      </c>
      <c r="F22" s="33">
        <f>D22*B22</f>
        <v>75280</v>
      </c>
    </row>
    <row r="23" spans="1:6" ht="21.75" customHeight="1" thickBot="1" x14ac:dyDescent="0.25">
      <c r="A23" s="15"/>
      <c r="B23" s="33"/>
      <c r="C23" s="12"/>
      <c r="D23" s="33"/>
      <c r="E23" s="33"/>
      <c r="F23" s="33"/>
    </row>
    <row r="24" spans="1:6" ht="16.5" thickBot="1" x14ac:dyDescent="0.3">
      <c r="D24" s="46" t="s">
        <v>11</v>
      </c>
      <c r="E24" s="47"/>
      <c r="F24" s="16">
        <f>SUM(F10:F22)</f>
        <v>833229.93</v>
      </c>
    </row>
    <row r="25" spans="1:6" ht="15.75" x14ac:dyDescent="0.25">
      <c r="D25" s="59"/>
      <c r="E25" s="59"/>
      <c r="F25" s="14"/>
    </row>
    <row r="26" spans="1:6" ht="15.75" x14ac:dyDescent="0.25">
      <c r="E26" s="13"/>
      <c r="F26" s="14"/>
    </row>
    <row r="27" spans="1:6" ht="15.75" x14ac:dyDescent="0.25">
      <c r="E27" s="13"/>
      <c r="F27" s="14"/>
    </row>
    <row r="28" spans="1:6" ht="15.75" x14ac:dyDescent="0.25">
      <c r="E28" s="13"/>
      <c r="F28" s="14"/>
    </row>
    <row r="29" spans="1:6" ht="15.75" x14ac:dyDescent="0.25">
      <c r="D29" s="38" t="s">
        <v>4</v>
      </c>
      <c r="E29" s="38"/>
      <c r="F29" s="38"/>
    </row>
    <row r="30" spans="1:6" ht="20.25" customHeight="1" x14ac:dyDescent="0.2">
      <c r="D30" s="42" t="s">
        <v>18</v>
      </c>
      <c r="E30" s="42"/>
      <c r="F30" s="42"/>
    </row>
    <row r="31" spans="1:6" ht="15.75" x14ac:dyDescent="0.25">
      <c r="E31" s="13"/>
      <c r="F31" s="14"/>
    </row>
    <row r="32" spans="1:6" ht="32.25" customHeight="1" x14ac:dyDescent="0.2">
      <c r="A32" s="48" t="s">
        <v>12</v>
      </c>
      <c r="B32" s="48"/>
      <c r="C32" s="48"/>
      <c r="D32" s="48"/>
      <c r="E32" s="48"/>
      <c r="F32" s="48"/>
    </row>
    <row r="37" spans="1:6" ht="18" customHeight="1" x14ac:dyDescent="0.25">
      <c r="A37" s="45" t="s">
        <v>19</v>
      </c>
      <c r="B37" s="45"/>
      <c r="C37" s="1" t="s">
        <v>3</v>
      </c>
      <c r="D37" s="38"/>
      <c r="E37" s="38"/>
      <c r="F37" s="38"/>
    </row>
    <row r="38" spans="1:6" ht="15" x14ac:dyDescent="0.25">
      <c r="A38" s="9" t="s">
        <v>3</v>
      </c>
      <c r="B38" s="9"/>
      <c r="C38" s="11" t="s">
        <v>3</v>
      </c>
      <c r="D38" s="42"/>
      <c r="E38" s="42"/>
      <c r="F38" s="42"/>
    </row>
    <row r="39" spans="1:6" ht="15" x14ac:dyDescent="0.25">
      <c r="A39" s="9"/>
      <c r="B39" s="9"/>
      <c r="C39" s="11"/>
      <c r="D39" s="19"/>
      <c r="E39" s="19"/>
      <c r="F39" s="19"/>
    </row>
    <row r="40" spans="1:6" ht="15" x14ac:dyDescent="0.25">
      <c r="A40" s="9"/>
      <c r="B40" s="9"/>
      <c r="C40" s="11"/>
      <c r="D40" s="19"/>
      <c r="E40" s="19"/>
      <c r="F40" s="19"/>
    </row>
    <row r="41" spans="1:6" ht="15" x14ac:dyDescent="0.25">
      <c r="A41" s="9"/>
      <c r="B41" s="9"/>
      <c r="C41" s="11"/>
      <c r="D41" s="19"/>
      <c r="E41" s="19"/>
      <c r="F41" s="19"/>
    </row>
    <row r="42" spans="1:6" x14ac:dyDescent="0.2">
      <c r="A42" s="43"/>
      <c r="B42" s="43"/>
      <c r="C42" s="43"/>
      <c r="D42" s="43"/>
      <c r="E42" s="43"/>
      <c r="F42" s="43"/>
    </row>
    <row r="43" spans="1:6" x14ac:dyDescent="0.2">
      <c r="A43" s="41"/>
      <c r="B43" s="41"/>
      <c r="C43" s="41"/>
      <c r="D43" s="41"/>
      <c r="E43" s="41"/>
      <c r="F43" s="41"/>
    </row>
    <row r="44" spans="1:6" x14ac:dyDescent="0.2">
      <c r="A44" s="41"/>
      <c r="B44" s="41"/>
      <c r="C44" s="41"/>
      <c r="D44" s="41"/>
      <c r="E44" s="41"/>
      <c r="F44" s="41"/>
    </row>
    <row r="45" spans="1:6" ht="27.75" customHeight="1" x14ac:dyDescent="0.2">
      <c r="A45" s="23"/>
      <c r="B45" s="23"/>
      <c r="C45" s="28"/>
      <c r="D45" s="23"/>
      <c r="E45" s="23"/>
      <c r="F45" s="23"/>
    </row>
    <row r="46" spans="1:6" x14ac:dyDescent="0.2">
      <c r="A46" s="44"/>
      <c r="B46" s="44"/>
      <c r="C46" s="44"/>
      <c r="D46" s="44"/>
      <c r="E46" s="44"/>
      <c r="F46" s="44"/>
    </row>
    <row r="47" spans="1:6" ht="29.25" customHeight="1" x14ac:dyDescent="0.2">
      <c r="A47" s="23"/>
      <c r="B47" s="23"/>
      <c r="C47" s="28"/>
      <c r="D47" s="23"/>
      <c r="E47" s="23"/>
      <c r="F47" s="23"/>
    </row>
    <row r="48" spans="1:6" x14ac:dyDescent="0.2">
      <c r="A48" s="44"/>
      <c r="B48" s="44"/>
      <c r="C48" s="44"/>
      <c r="D48" s="44"/>
      <c r="E48" s="44"/>
      <c r="F48" s="44"/>
    </row>
    <row r="49" spans="1:6" ht="25.5" customHeight="1" x14ac:dyDescent="0.2">
      <c r="A49" s="23"/>
      <c r="B49" s="23"/>
      <c r="C49" s="28"/>
      <c r="D49" s="23"/>
      <c r="E49" s="23"/>
      <c r="F49" s="23"/>
    </row>
    <row r="50" spans="1:6" ht="12" customHeight="1" x14ac:dyDescent="0.2">
      <c r="A50" s="23"/>
      <c r="B50" s="23"/>
      <c r="C50" s="23"/>
      <c r="D50" s="23"/>
      <c r="E50" s="23"/>
      <c r="F50" s="23"/>
    </row>
    <row r="51" spans="1:6" x14ac:dyDescent="0.2">
      <c r="A51" s="23"/>
      <c r="B51" s="23"/>
      <c r="C51" s="28"/>
      <c r="D51" s="23"/>
      <c r="E51" s="23"/>
      <c r="F51" s="23"/>
    </row>
    <row r="52" spans="1:6" x14ac:dyDescent="0.2">
      <c r="A52" s="29"/>
      <c r="B52" s="29"/>
      <c r="C52" s="29"/>
      <c r="D52" s="29"/>
      <c r="E52" s="29"/>
      <c r="F52" s="29"/>
    </row>
    <row r="53" spans="1:6" x14ac:dyDescent="0.2">
      <c r="A53" s="41"/>
      <c r="B53" s="41"/>
      <c r="C53" s="41"/>
      <c r="D53" s="41"/>
      <c r="E53" s="41"/>
      <c r="F53" s="41"/>
    </row>
    <row r="54" spans="1:6" x14ac:dyDescent="0.2">
      <c r="A54" s="41"/>
      <c r="B54" s="41"/>
      <c r="C54" s="41"/>
      <c r="D54" s="41"/>
      <c r="E54" s="41"/>
      <c r="F54" s="41"/>
    </row>
    <row r="55" spans="1:6" x14ac:dyDescent="0.2">
      <c r="A55" s="41"/>
      <c r="B55" s="41"/>
      <c r="C55" s="41"/>
      <c r="D55" s="41"/>
      <c r="E55" s="41"/>
      <c r="F55" s="41"/>
    </row>
    <row r="56" spans="1:6" x14ac:dyDescent="0.2">
      <c r="A56" s="41"/>
      <c r="B56" s="41"/>
      <c r="C56" s="41"/>
      <c r="D56" s="41"/>
      <c r="E56" s="41"/>
      <c r="F56" s="41"/>
    </row>
    <row r="57" spans="1:6" x14ac:dyDescent="0.2">
      <c r="A57" s="41"/>
      <c r="B57" s="41"/>
      <c r="C57" s="41"/>
      <c r="D57" s="41"/>
      <c r="E57" s="41"/>
      <c r="F57" s="41"/>
    </row>
    <row r="58" spans="1:6" ht="15.75" x14ac:dyDescent="0.25">
      <c r="B58" s="13"/>
      <c r="C58" s="14"/>
      <c r="E58" s="13"/>
      <c r="F58" s="14"/>
    </row>
    <row r="59" spans="1:6" x14ac:dyDescent="0.2">
      <c r="A59" s="19"/>
      <c r="B59" s="19"/>
      <c r="C59" s="19"/>
      <c r="D59" s="22"/>
      <c r="E59" s="22"/>
      <c r="F59" s="22"/>
    </row>
    <row r="60" spans="1:6" x14ac:dyDescent="0.2">
      <c r="A60" s="41"/>
      <c r="B60" s="41"/>
      <c r="C60" s="41"/>
      <c r="D60" s="41"/>
      <c r="E60" s="41"/>
      <c r="F60" s="41"/>
    </row>
    <row r="61" spans="1:6" x14ac:dyDescent="0.2">
      <c r="A61" s="41"/>
      <c r="B61" s="41"/>
      <c r="C61" s="41"/>
      <c r="D61" s="41"/>
      <c r="E61" s="41"/>
      <c r="F61" s="41"/>
    </row>
    <row r="62" spans="1:6" x14ac:dyDescent="0.2">
      <c r="A62" s="41"/>
      <c r="B62" s="41"/>
      <c r="C62" s="41"/>
      <c r="D62" s="41"/>
      <c r="E62" s="41"/>
      <c r="F62" s="41"/>
    </row>
    <row r="64" spans="1:6" ht="15.75" x14ac:dyDescent="0.25">
      <c r="A64" s="40"/>
      <c r="B64" s="40"/>
      <c r="C64" s="1"/>
      <c r="D64" s="38"/>
      <c r="E64" s="38"/>
      <c r="F64" s="38"/>
    </row>
    <row r="65" spans="1:6" x14ac:dyDescent="0.2">
      <c r="A65" s="40"/>
      <c r="B65" s="40"/>
      <c r="C65" s="11"/>
      <c r="D65" s="39"/>
      <c r="E65" s="39"/>
      <c r="F65" s="39"/>
    </row>
  </sheetData>
  <mergeCells count="30">
    <mergeCell ref="A37:B37"/>
    <mergeCell ref="D24:E24"/>
    <mergeCell ref="A32:F32"/>
    <mergeCell ref="A1:F1"/>
    <mergeCell ref="A2:F2"/>
    <mergeCell ref="A3:F3"/>
    <mergeCell ref="A5:B5"/>
    <mergeCell ref="C5:F5"/>
    <mergeCell ref="A6:F6"/>
    <mergeCell ref="D29:F29"/>
    <mergeCell ref="D30:F30"/>
    <mergeCell ref="D37:F37"/>
    <mergeCell ref="D25:E25"/>
    <mergeCell ref="D38:F38"/>
    <mergeCell ref="A42:F42"/>
    <mergeCell ref="A61:F61"/>
    <mergeCell ref="A62:F62"/>
    <mergeCell ref="A43:F43"/>
    <mergeCell ref="A46:F46"/>
    <mergeCell ref="A48:F48"/>
    <mergeCell ref="A53:F53"/>
    <mergeCell ref="A54:F54"/>
    <mergeCell ref="A55:F55"/>
    <mergeCell ref="A44:F44"/>
    <mergeCell ref="D64:F64"/>
    <mergeCell ref="D65:F65"/>
    <mergeCell ref="A64:B65"/>
    <mergeCell ref="A56:F56"/>
    <mergeCell ref="A57:F57"/>
    <mergeCell ref="A60:F60"/>
  </mergeCells>
  <pageMargins left="1" right="0" top="0" bottom="0" header="0.3" footer="0.3"/>
  <pageSetup paperSize="9" scale="85" orientation="portrait" r:id="rId1"/>
  <rowBreaks count="1" manualBreakCount="1">
    <brk id="39" max="5"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QTY</vt:lpstr>
      <vt:lpstr>QTY!Print_Area</vt:lpstr>
    </vt:vector>
  </TitlesOfParts>
  <Company>T.M.A. CHACHARO</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DARYA KHAN</dc:creator>
  <cp:lastModifiedBy>user</cp:lastModifiedBy>
  <cp:lastPrinted>2017-05-11T10:56:24Z</cp:lastPrinted>
  <dcterms:created xsi:type="dcterms:W3CDTF">2010-08-30T09:28:19Z</dcterms:created>
  <dcterms:modified xsi:type="dcterms:W3CDTF">2017-05-11T10:56:25Z</dcterms:modified>
</cp:coreProperties>
</file>