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sangi sb\NIT 20 and  29\BOQs\"/>
    </mc:Choice>
  </mc:AlternateContent>
  <bookViews>
    <workbookView xWindow="0" yWindow="30" windowWidth="20730" windowHeight="9555"/>
  </bookViews>
  <sheets>
    <sheet name="Sheet1" sheetId="1" r:id="rId1"/>
    <sheet name="Sheet2" sheetId="2" r:id="rId2"/>
    <sheet name="Sheet3" sheetId="3" r:id="rId3"/>
  </sheets>
  <calcPr calcId="152511" calcMode="autoNoTable"/>
</workbook>
</file>

<file path=xl/calcChain.xml><?xml version="1.0" encoding="utf-8"?>
<calcChain xmlns="http://schemas.openxmlformats.org/spreadsheetml/2006/main">
  <c r="F10" i="1" l="1"/>
  <c r="F16" i="1"/>
  <c r="F15" i="1"/>
  <c r="F14" i="1"/>
  <c r="F12" i="1" l="1"/>
  <c r="F21" i="1" s="1"/>
</calcChain>
</file>

<file path=xl/sharedStrings.xml><?xml version="1.0" encoding="utf-8"?>
<sst xmlns="http://schemas.openxmlformats.org/spreadsheetml/2006/main" count="26" uniqueCount="26">
  <si>
    <t>QUANTITY OF BILLS</t>
  </si>
  <si>
    <r>
      <t>Name of Work:</t>
    </r>
    <r>
      <rPr>
        <sz val="10"/>
        <rFont val="Arial Black"/>
        <family val="2"/>
      </rPr>
      <t xml:space="preserve">       </t>
    </r>
  </si>
  <si>
    <t>Name of Agency____________________________________________________________</t>
  </si>
  <si>
    <t>S.No</t>
  </si>
  <si>
    <t>Qty</t>
  </si>
  <si>
    <t>Items</t>
  </si>
  <si>
    <t xml:space="preserve">Rate </t>
  </si>
  <si>
    <t>Unit</t>
  </si>
  <si>
    <t>Amount</t>
  </si>
  <si>
    <t>Total:-</t>
  </si>
  <si>
    <t>Assistant Engineer</t>
  </si>
  <si>
    <t>I am agreed for execution of  above said work/Job at the _____________ % above/below of S.R.</t>
  </si>
  <si>
    <t>Contractor</t>
  </si>
  <si>
    <t xml:space="preserve"> </t>
  </si>
  <si>
    <t>%cft</t>
  </si>
  <si>
    <t>DMC Malir</t>
  </si>
  <si>
    <t xml:space="preserve">Cement Concrete bricks on stone ballast 1-1/2” x 2” gague
ratio 1:4:8 (G.S.I.No. 4   P-15).
</t>
  </si>
  <si>
    <t>Cement plaster 1:4 upto12 height(a) 1/2" thick</t>
  </si>
  <si>
    <t>%</t>
  </si>
  <si>
    <t>Schemes N0.17</t>
  </si>
  <si>
    <t>Construction of Rcc culvert gali no 3 opposite hakeem khan shop uc-02 MUSLIMABAD D.M.C Malir</t>
  </si>
  <si>
    <t>Excavation for pipe lines in trenches and pits in all kind of soil  i/c trimming and dressing sides to true alignment and shape leveling off beds of trenches to correct level and grade, cutting joint holes and disposal of surplus earth within a one chain as directed by Engineer Incharge. Providing fence guards, lights, flags and temporary crossings for non-vehicular traffic where ever required lift upto 5 ft. (1.52m) and lead up to one chain (30.5m).P.H.S.I.No.7/P.63</t>
  </si>
  <si>
    <t xml:space="preserve"> R.CC work i/c all laour material except the cost of reinforcement and its laour for bending which will be paid separately. This rate also include of all kinds of forms filling shuttering curing  rendering and washing of shingle (a) R.C. work roof slabs  beams columns rafts lintels and other structure member laid in position complete all respect ration 1:2:4 (G.S.I.  No.6P-18).</t>
  </si>
  <si>
    <t xml:space="preserve">Fabrication of mild stel reinforcement for cement concrete including bending and binding laying in position making of joints and fastening i/c cost of binding wire also includes removal rust from bars . (G.S.I. No. 7 (a) P-19)
</t>
  </si>
  <si>
    <t>p.cft</t>
  </si>
  <si>
    <t>p.cwt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</si>
</sst>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2"/>
      <name val="Calibri"/>
      <family val="2"/>
    </font>
    <font>
      <b/>
      <u/>
      <sz val="14"/>
      <name val="Calibri"/>
      <family val="2"/>
    </font>
    <font>
      <b/>
      <sz val="14"/>
      <name val="Arial"/>
      <family val="2"/>
    </font>
    <font>
      <b/>
      <u val="double"/>
      <sz val="14"/>
      <name val="Arial"/>
      <family val="2"/>
    </font>
    <font>
      <b/>
      <sz val="10"/>
      <name val="Calibri"/>
      <family val="2"/>
    </font>
    <font>
      <sz val="10"/>
      <name val="Arial Black"/>
      <family val="2"/>
    </font>
    <font>
      <b/>
      <sz val="12"/>
      <name val="Arial"/>
      <family val="2"/>
    </font>
    <font>
      <b/>
      <sz val="12"/>
      <name val="Calibri"/>
      <family val="2"/>
    </font>
    <font>
      <b/>
      <sz val="11"/>
      <name val="Arial"/>
      <family val="2"/>
    </font>
    <font>
      <sz val="10"/>
      <name val="Arial"/>
      <family val="2"/>
    </font>
    <font>
      <b/>
      <sz val="10"/>
      <name val="Arial"/>
      <family val="2"/>
    </font>
    <font>
      <sz val="12"/>
      <name val="Arial"/>
      <family val="2"/>
    </font>
    <font>
      <sz val="14"/>
      <name val="Arial"/>
      <family val="2"/>
    </font>
    <font>
      <b/>
      <sz val="9"/>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1">
    <xf numFmtId="0" fontId="0" fillId="0" borderId="0" xfId="0"/>
    <xf numFmtId="0" fontId="4" fillId="0" borderId="0" xfId="0" applyFont="1" applyBorder="1" applyAlignment="1">
      <alignment horizontal="center" vertical="center"/>
    </xf>
    <xf numFmtId="0" fontId="8" fillId="0" borderId="0" xfId="0" applyFont="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horizont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10" fillId="0" borderId="0" xfId="0" applyFont="1" applyAlignment="1">
      <alignment horizontal="center" vertical="center" wrapText="1"/>
    </xf>
    <xf numFmtId="2" fontId="10" fillId="0" borderId="0" xfId="0" applyNumberFormat="1" applyFont="1" applyAlignment="1">
      <alignment horizontal="center" vertical="center" wrapText="1"/>
    </xf>
    <xf numFmtId="0" fontId="10" fillId="0" borderId="0" xfId="0" applyFont="1" applyAlignment="1">
      <alignment horizontal="left" vertical="center" wrapText="1"/>
    </xf>
    <xf numFmtId="2" fontId="10" fillId="0" borderId="0" xfId="0" applyNumberFormat="1" applyFont="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wrapText="1"/>
    </xf>
    <xf numFmtId="0" fontId="10" fillId="0" borderId="0" xfId="0" applyFont="1" applyAlignment="1">
      <alignment horizontal="center" wrapText="1"/>
    </xf>
    <xf numFmtId="1" fontId="10" fillId="0" borderId="0" xfId="0" applyNumberFormat="1" applyFont="1" applyAlignment="1">
      <alignment horizontal="center" wrapText="1"/>
    </xf>
    <xf numFmtId="0" fontId="11" fillId="0" borderId="0" xfId="0" applyFont="1" applyAlignment="1">
      <alignment horizontal="left" wrapText="1"/>
    </xf>
    <xf numFmtId="0" fontId="10" fillId="0" borderId="0" xfId="0" applyFont="1" applyBorder="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center"/>
    </xf>
    <xf numFmtId="0" fontId="10" fillId="0" borderId="0" xfId="0" applyFont="1" applyAlignment="1">
      <alignment horizontal="left"/>
    </xf>
    <xf numFmtId="0" fontId="10" fillId="0" borderId="0" xfId="0" applyFont="1" applyAlignment="1">
      <alignment horizontal="left" vertical="top" wrapText="1"/>
    </xf>
    <xf numFmtId="0" fontId="10" fillId="0" borderId="0" xfId="0" applyFont="1" applyAlignment="1">
      <alignment horizontal="left" wrapText="1"/>
    </xf>
    <xf numFmtId="0" fontId="10" fillId="0" borderId="0" xfId="0" applyFont="1" applyAlignment="1"/>
    <xf numFmtId="0" fontId="10" fillId="0" borderId="0" xfId="0" applyFont="1" applyBorder="1" applyAlignment="1"/>
    <xf numFmtId="0" fontId="7" fillId="0" borderId="2" xfId="0" applyFont="1" applyBorder="1" applyAlignment="1"/>
    <xf numFmtId="0" fontId="12" fillId="0" borderId="3" xfId="0" applyFont="1" applyBorder="1" applyAlignment="1"/>
    <xf numFmtId="1" fontId="7" fillId="0" borderId="4" xfId="0" applyNumberFormat="1" applyFont="1" applyBorder="1" applyAlignment="1">
      <alignment horizontal="center"/>
    </xf>
    <xf numFmtId="2" fontId="11" fillId="0" borderId="0" xfId="0" applyNumberFormat="1" applyFont="1" applyAlignment="1">
      <alignment horizontal="center"/>
    </xf>
    <xf numFmtId="0" fontId="13" fillId="0" borderId="0" xfId="0" applyFont="1" applyAlignment="1"/>
    <xf numFmtId="2" fontId="3" fillId="0" borderId="0" xfId="0" applyNumberFormat="1" applyFont="1" applyAlignment="1">
      <alignment horizontal="center"/>
    </xf>
    <xf numFmtId="0" fontId="0" fillId="0" borderId="0" xfId="0" applyAlignment="1">
      <alignment horizontal="right"/>
    </xf>
    <xf numFmtId="0" fontId="11" fillId="0" borderId="0" xfId="0" applyFont="1" applyAlignment="1">
      <alignment horizontal="center" vertical="center"/>
    </xf>
    <xf numFmtId="0" fontId="3" fillId="0" borderId="0" xfId="0" applyFont="1" applyAlignment="1"/>
    <xf numFmtId="0" fontId="7" fillId="0" borderId="0" xfId="0" applyFont="1" applyAlignment="1">
      <alignment vertical="center"/>
    </xf>
    <xf numFmtId="0" fontId="9" fillId="0" borderId="0" xfId="0" applyFont="1" applyAlignment="1"/>
    <xf numFmtId="0" fontId="10" fillId="0" borderId="0" xfId="0" applyNumberFormat="1" applyFont="1" applyAlignment="1">
      <alignment horizontal="center" vertical="center"/>
    </xf>
    <xf numFmtId="0" fontId="10" fillId="0" borderId="0" xfId="0" applyFont="1" applyAlignment="1">
      <alignment vertical="top" wrapText="1"/>
    </xf>
    <xf numFmtId="9" fontId="10" fillId="0" borderId="0" xfId="0" applyNumberFormat="1" applyFont="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left" vertical="top" wrapText="1"/>
    </xf>
    <xf numFmtId="0" fontId="7" fillId="0" borderId="0" xfId="0" applyFont="1" applyAlignment="1">
      <alignment horizontal="center"/>
    </xf>
    <xf numFmtId="0" fontId="14" fillId="0" borderId="0" xfId="0" applyFont="1" applyAlignment="1">
      <alignment horizontal="center"/>
    </xf>
    <xf numFmtId="0" fontId="7" fillId="0" borderId="0" xfId="0" applyFont="1" applyBorder="1" applyAlignment="1">
      <alignment horizontal="left"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5" fillId="0" borderId="0" xfId="0" applyFont="1" applyAlignment="1">
      <alignment horizontal="left" vertical="center"/>
    </xf>
    <xf numFmtId="0" fontId="7"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zoomScale="120" zoomScaleNormal="120" workbookViewId="0">
      <selection sqref="A1:F1"/>
    </sheetView>
  </sheetViews>
  <sheetFormatPr defaultRowHeight="15" x14ac:dyDescent="0.25"/>
  <cols>
    <col min="1" max="1" width="6.28515625" customWidth="1"/>
    <col min="2" max="2" width="6.85546875" customWidth="1"/>
    <col min="3" max="3" width="44.42578125" customWidth="1"/>
    <col min="4" max="4" width="9.28515625" customWidth="1"/>
    <col min="5" max="5" width="8.28515625" customWidth="1"/>
    <col min="6" max="6" width="14.85546875" customWidth="1"/>
    <col min="257" max="257" width="6.28515625" customWidth="1"/>
    <col min="258" max="258" width="6.85546875" customWidth="1"/>
    <col min="259" max="259" width="44.42578125" customWidth="1"/>
    <col min="260" max="260" width="7.7109375" customWidth="1"/>
    <col min="261" max="261" width="7.5703125" customWidth="1"/>
    <col min="262" max="262" width="14.85546875" customWidth="1"/>
    <col min="513" max="513" width="6.28515625" customWidth="1"/>
    <col min="514" max="514" width="6.85546875" customWidth="1"/>
    <col min="515" max="515" width="44.42578125" customWidth="1"/>
    <col min="516" max="516" width="7.7109375" customWidth="1"/>
    <col min="517" max="517" width="7.5703125" customWidth="1"/>
    <col min="518" max="518" width="14.85546875" customWidth="1"/>
    <col min="769" max="769" width="6.28515625" customWidth="1"/>
    <col min="770" max="770" width="6.85546875" customWidth="1"/>
    <col min="771" max="771" width="44.42578125" customWidth="1"/>
    <col min="772" max="772" width="7.7109375" customWidth="1"/>
    <col min="773" max="773" width="7.5703125" customWidth="1"/>
    <col min="774" max="774" width="14.85546875" customWidth="1"/>
    <col min="1025" max="1025" width="6.28515625" customWidth="1"/>
    <col min="1026" max="1026" width="6.85546875" customWidth="1"/>
    <col min="1027" max="1027" width="44.42578125" customWidth="1"/>
    <col min="1028" max="1028" width="7.7109375" customWidth="1"/>
    <col min="1029" max="1029" width="7.5703125" customWidth="1"/>
    <col min="1030" max="1030" width="14.85546875" customWidth="1"/>
    <col min="1281" max="1281" width="6.28515625" customWidth="1"/>
    <col min="1282" max="1282" width="6.85546875" customWidth="1"/>
    <col min="1283" max="1283" width="44.42578125" customWidth="1"/>
    <col min="1284" max="1284" width="7.7109375" customWidth="1"/>
    <col min="1285" max="1285" width="7.5703125" customWidth="1"/>
    <col min="1286" max="1286" width="14.85546875" customWidth="1"/>
    <col min="1537" max="1537" width="6.28515625" customWidth="1"/>
    <col min="1538" max="1538" width="6.85546875" customWidth="1"/>
    <col min="1539" max="1539" width="44.42578125" customWidth="1"/>
    <col min="1540" max="1540" width="7.7109375" customWidth="1"/>
    <col min="1541" max="1541" width="7.5703125" customWidth="1"/>
    <col min="1542" max="1542" width="14.85546875" customWidth="1"/>
    <col min="1793" max="1793" width="6.28515625" customWidth="1"/>
    <col min="1794" max="1794" width="6.85546875" customWidth="1"/>
    <col min="1795" max="1795" width="44.42578125" customWidth="1"/>
    <col min="1796" max="1796" width="7.7109375" customWidth="1"/>
    <col min="1797" max="1797" width="7.5703125" customWidth="1"/>
    <col min="1798" max="1798" width="14.85546875" customWidth="1"/>
    <col min="2049" max="2049" width="6.28515625" customWidth="1"/>
    <col min="2050" max="2050" width="6.85546875" customWidth="1"/>
    <col min="2051" max="2051" width="44.42578125" customWidth="1"/>
    <col min="2052" max="2052" width="7.7109375" customWidth="1"/>
    <col min="2053" max="2053" width="7.5703125" customWidth="1"/>
    <col min="2054" max="2054" width="14.85546875" customWidth="1"/>
    <col min="2305" max="2305" width="6.28515625" customWidth="1"/>
    <col min="2306" max="2306" width="6.85546875" customWidth="1"/>
    <col min="2307" max="2307" width="44.42578125" customWidth="1"/>
    <col min="2308" max="2308" width="7.7109375" customWidth="1"/>
    <col min="2309" max="2309" width="7.5703125" customWidth="1"/>
    <col min="2310" max="2310" width="14.85546875" customWidth="1"/>
    <col min="2561" max="2561" width="6.28515625" customWidth="1"/>
    <col min="2562" max="2562" width="6.85546875" customWidth="1"/>
    <col min="2563" max="2563" width="44.42578125" customWidth="1"/>
    <col min="2564" max="2564" width="7.7109375" customWidth="1"/>
    <col min="2565" max="2565" width="7.5703125" customWidth="1"/>
    <col min="2566" max="2566" width="14.85546875" customWidth="1"/>
    <col min="2817" max="2817" width="6.28515625" customWidth="1"/>
    <col min="2818" max="2818" width="6.85546875" customWidth="1"/>
    <col min="2819" max="2819" width="44.42578125" customWidth="1"/>
    <col min="2820" max="2820" width="7.7109375" customWidth="1"/>
    <col min="2821" max="2821" width="7.5703125" customWidth="1"/>
    <col min="2822" max="2822" width="14.85546875" customWidth="1"/>
    <col min="3073" max="3073" width="6.28515625" customWidth="1"/>
    <col min="3074" max="3074" width="6.85546875" customWidth="1"/>
    <col min="3075" max="3075" width="44.42578125" customWidth="1"/>
    <col min="3076" max="3076" width="7.7109375" customWidth="1"/>
    <col min="3077" max="3077" width="7.5703125" customWidth="1"/>
    <col min="3078" max="3078" width="14.85546875" customWidth="1"/>
    <col min="3329" max="3329" width="6.28515625" customWidth="1"/>
    <col min="3330" max="3330" width="6.85546875" customWidth="1"/>
    <col min="3331" max="3331" width="44.42578125" customWidth="1"/>
    <col min="3332" max="3332" width="7.7109375" customWidth="1"/>
    <col min="3333" max="3333" width="7.5703125" customWidth="1"/>
    <col min="3334" max="3334" width="14.85546875" customWidth="1"/>
    <col min="3585" max="3585" width="6.28515625" customWidth="1"/>
    <col min="3586" max="3586" width="6.85546875" customWidth="1"/>
    <col min="3587" max="3587" width="44.42578125" customWidth="1"/>
    <col min="3588" max="3588" width="7.7109375" customWidth="1"/>
    <col min="3589" max="3589" width="7.5703125" customWidth="1"/>
    <col min="3590" max="3590" width="14.85546875" customWidth="1"/>
    <col min="3841" max="3841" width="6.28515625" customWidth="1"/>
    <col min="3842" max="3842" width="6.85546875" customWidth="1"/>
    <col min="3843" max="3843" width="44.42578125" customWidth="1"/>
    <col min="3844" max="3844" width="7.7109375" customWidth="1"/>
    <col min="3845" max="3845" width="7.5703125" customWidth="1"/>
    <col min="3846" max="3846" width="14.85546875" customWidth="1"/>
    <col min="4097" max="4097" width="6.28515625" customWidth="1"/>
    <col min="4098" max="4098" width="6.85546875" customWidth="1"/>
    <col min="4099" max="4099" width="44.42578125" customWidth="1"/>
    <col min="4100" max="4100" width="7.7109375" customWidth="1"/>
    <col min="4101" max="4101" width="7.5703125" customWidth="1"/>
    <col min="4102" max="4102" width="14.85546875" customWidth="1"/>
    <col min="4353" max="4353" width="6.28515625" customWidth="1"/>
    <col min="4354" max="4354" width="6.85546875" customWidth="1"/>
    <col min="4355" max="4355" width="44.42578125" customWidth="1"/>
    <col min="4356" max="4356" width="7.7109375" customWidth="1"/>
    <col min="4357" max="4357" width="7.5703125" customWidth="1"/>
    <col min="4358" max="4358" width="14.85546875" customWidth="1"/>
    <col min="4609" max="4609" width="6.28515625" customWidth="1"/>
    <col min="4610" max="4610" width="6.85546875" customWidth="1"/>
    <col min="4611" max="4611" width="44.42578125" customWidth="1"/>
    <col min="4612" max="4612" width="7.7109375" customWidth="1"/>
    <col min="4613" max="4613" width="7.5703125" customWidth="1"/>
    <col min="4614" max="4614" width="14.85546875" customWidth="1"/>
    <col min="4865" max="4865" width="6.28515625" customWidth="1"/>
    <col min="4866" max="4866" width="6.85546875" customWidth="1"/>
    <col min="4867" max="4867" width="44.42578125" customWidth="1"/>
    <col min="4868" max="4868" width="7.7109375" customWidth="1"/>
    <col min="4869" max="4869" width="7.5703125" customWidth="1"/>
    <col min="4870" max="4870" width="14.85546875" customWidth="1"/>
    <col min="5121" max="5121" width="6.28515625" customWidth="1"/>
    <col min="5122" max="5122" width="6.85546875" customWidth="1"/>
    <col min="5123" max="5123" width="44.42578125" customWidth="1"/>
    <col min="5124" max="5124" width="7.7109375" customWidth="1"/>
    <col min="5125" max="5125" width="7.5703125" customWidth="1"/>
    <col min="5126" max="5126" width="14.85546875" customWidth="1"/>
    <col min="5377" max="5377" width="6.28515625" customWidth="1"/>
    <col min="5378" max="5378" width="6.85546875" customWidth="1"/>
    <col min="5379" max="5379" width="44.42578125" customWidth="1"/>
    <col min="5380" max="5380" width="7.7109375" customWidth="1"/>
    <col min="5381" max="5381" width="7.5703125" customWidth="1"/>
    <col min="5382" max="5382" width="14.85546875" customWidth="1"/>
    <col min="5633" max="5633" width="6.28515625" customWidth="1"/>
    <col min="5634" max="5634" width="6.85546875" customWidth="1"/>
    <col min="5635" max="5635" width="44.42578125" customWidth="1"/>
    <col min="5636" max="5636" width="7.7109375" customWidth="1"/>
    <col min="5637" max="5637" width="7.5703125" customWidth="1"/>
    <col min="5638" max="5638" width="14.85546875" customWidth="1"/>
    <col min="5889" max="5889" width="6.28515625" customWidth="1"/>
    <col min="5890" max="5890" width="6.85546875" customWidth="1"/>
    <col min="5891" max="5891" width="44.42578125" customWidth="1"/>
    <col min="5892" max="5892" width="7.7109375" customWidth="1"/>
    <col min="5893" max="5893" width="7.5703125" customWidth="1"/>
    <col min="5894" max="5894" width="14.85546875" customWidth="1"/>
    <col min="6145" max="6145" width="6.28515625" customWidth="1"/>
    <col min="6146" max="6146" width="6.85546875" customWidth="1"/>
    <col min="6147" max="6147" width="44.42578125" customWidth="1"/>
    <col min="6148" max="6148" width="7.7109375" customWidth="1"/>
    <col min="6149" max="6149" width="7.5703125" customWidth="1"/>
    <col min="6150" max="6150" width="14.85546875" customWidth="1"/>
    <col min="6401" max="6401" width="6.28515625" customWidth="1"/>
    <col min="6402" max="6402" width="6.85546875" customWidth="1"/>
    <col min="6403" max="6403" width="44.42578125" customWidth="1"/>
    <col min="6404" max="6404" width="7.7109375" customWidth="1"/>
    <col min="6405" max="6405" width="7.5703125" customWidth="1"/>
    <col min="6406" max="6406" width="14.85546875" customWidth="1"/>
    <col min="6657" max="6657" width="6.28515625" customWidth="1"/>
    <col min="6658" max="6658" width="6.85546875" customWidth="1"/>
    <col min="6659" max="6659" width="44.42578125" customWidth="1"/>
    <col min="6660" max="6660" width="7.7109375" customWidth="1"/>
    <col min="6661" max="6661" width="7.5703125" customWidth="1"/>
    <col min="6662" max="6662" width="14.85546875" customWidth="1"/>
    <col min="6913" max="6913" width="6.28515625" customWidth="1"/>
    <col min="6914" max="6914" width="6.85546875" customWidth="1"/>
    <col min="6915" max="6915" width="44.42578125" customWidth="1"/>
    <col min="6916" max="6916" width="7.7109375" customWidth="1"/>
    <col min="6917" max="6917" width="7.5703125" customWidth="1"/>
    <col min="6918" max="6918" width="14.85546875" customWidth="1"/>
    <col min="7169" max="7169" width="6.28515625" customWidth="1"/>
    <col min="7170" max="7170" width="6.85546875" customWidth="1"/>
    <col min="7171" max="7171" width="44.42578125" customWidth="1"/>
    <col min="7172" max="7172" width="7.7109375" customWidth="1"/>
    <col min="7173" max="7173" width="7.5703125" customWidth="1"/>
    <col min="7174" max="7174" width="14.85546875" customWidth="1"/>
    <col min="7425" max="7425" width="6.28515625" customWidth="1"/>
    <col min="7426" max="7426" width="6.85546875" customWidth="1"/>
    <col min="7427" max="7427" width="44.42578125" customWidth="1"/>
    <col min="7428" max="7428" width="7.7109375" customWidth="1"/>
    <col min="7429" max="7429" width="7.5703125" customWidth="1"/>
    <col min="7430" max="7430" width="14.85546875" customWidth="1"/>
    <col min="7681" max="7681" width="6.28515625" customWidth="1"/>
    <col min="7682" max="7682" width="6.85546875" customWidth="1"/>
    <col min="7683" max="7683" width="44.42578125" customWidth="1"/>
    <col min="7684" max="7684" width="7.7109375" customWidth="1"/>
    <col min="7685" max="7685" width="7.5703125" customWidth="1"/>
    <col min="7686" max="7686" width="14.85546875" customWidth="1"/>
    <col min="7937" max="7937" width="6.28515625" customWidth="1"/>
    <col min="7938" max="7938" width="6.85546875" customWidth="1"/>
    <col min="7939" max="7939" width="44.42578125" customWidth="1"/>
    <col min="7940" max="7940" width="7.7109375" customWidth="1"/>
    <col min="7941" max="7941" width="7.5703125" customWidth="1"/>
    <col min="7942" max="7942" width="14.85546875" customWidth="1"/>
    <col min="8193" max="8193" width="6.28515625" customWidth="1"/>
    <col min="8194" max="8194" width="6.85546875" customWidth="1"/>
    <col min="8195" max="8195" width="44.42578125" customWidth="1"/>
    <col min="8196" max="8196" width="7.7109375" customWidth="1"/>
    <col min="8197" max="8197" width="7.5703125" customWidth="1"/>
    <col min="8198" max="8198" width="14.85546875" customWidth="1"/>
    <col min="8449" max="8449" width="6.28515625" customWidth="1"/>
    <col min="8450" max="8450" width="6.85546875" customWidth="1"/>
    <col min="8451" max="8451" width="44.42578125" customWidth="1"/>
    <col min="8452" max="8452" width="7.7109375" customWidth="1"/>
    <col min="8453" max="8453" width="7.5703125" customWidth="1"/>
    <col min="8454" max="8454" width="14.85546875" customWidth="1"/>
    <col min="8705" max="8705" width="6.28515625" customWidth="1"/>
    <col min="8706" max="8706" width="6.85546875" customWidth="1"/>
    <col min="8707" max="8707" width="44.42578125" customWidth="1"/>
    <col min="8708" max="8708" width="7.7109375" customWidth="1"/>
    <col min="8709" max="8709" width="7.5703125" customWidth="1"/>
    <col min="8710" max="8710" width="14.85546875" customWidth="1"/>
    <col min="8961" max="8961" width="6.28515625" customWidth="1"/>
    <col min="8962" max="8962" width="6.85546875" customWidth="1"/>
    <col min="8963" max="8963" width="44.42578125" customWidth="1"/>
    <col min="8964" max="8964" width="7.7109375" customWidth="1"/>
    <col min="8965" max="8965" width="7.5703125" customWidth="1"/>
    <col min="8966" max="8966" width="14.85546875" customWidth="1"/>
    <col min="9217" max="9217" width="6.28515625" customWidth="1"/>
    <col min="9218" max="9218" width="6.85546875" customWidth="1"/>
    <col min="9219" max="9219" width="44.42578125" customWidth="1"/>
    <col min="9220" max="9220" width="7.7109375" customWidth="1"/>
    <col min="9221" max="9221" width="7.5703125" customWidth="1"/>
    <col min="9222" max="9222" width="14.85546875" customWidth="1"/>
    <col min="9473" max="9473" width="6.28515625" customWidth="1"/>
    <col min="9474" max="9474" width="6.85546875" customWidth="1"/>
    <col min="9475" max="9475" width="44.42578125" customWidth="1"/>
    <col min="9476" max="9476" width="7.7109375" customWidth="1"/>
    <col min="9477" max="9477" width="7.5703125" customWidth="1"/>
    <col min="9478" max="9478" width="14.85546875" customWidth="1"/>
    <col min="9729" max="9729" width="6.28515625" customWidth="1"/>
    <col min="9730" max="9730" width="6.85546875" customWidth="1"/>
    <col min="9731" max="9731" width="44.42578125" customWidth="1"/>
    <col min="9732" max="9732" width="7.7109375" customWidth="1"/>
    <col min="9733" max="9733" width="7.5703125" customWidth="1"/>
    <col min="9734" max="9734" width="14.85546875" customWidth="1"/>
    <col min="9985" max="9985" width="6.28515625" customWidth="1"/>
    <col min="9986" max="9986" width="6.85546875" customWidth="1"/>
    <col min="9987" max="9987" width="44.42578125" customWidth="1"/>
    <col min="9988" max="9988" width="7.7109375" customWidth="1"/>
    <col min="9989" max="9989" width="7.5703125" customWidth="1"/>
    <col min="9990" max="9990" width="14.85546875" customWidth="1"/>
    <col min="10241" max="10241" width="6.28515625" customWidth="1"/>
    <col min="10242" max="10242" width="6.85546875" customWidth="1"/>
    <col min="10243" max="10243" width="44.42578125" customWidth="1"/>
    <col min="10244" max="10244" width="7.7109375" customWidth="1"/>
    <col min="10245" max="10245" width="7.5703125" customWidth="1"/>
    <col min="10246" max="10246" width="14.85546875" customWidth="1"/>
    <col min="10497" max="10497" width="6.28515625" customWidth="1"/>
    <col min="10498" max="10498" width="6.85546875" customWidth="1"/>
    <col min="10499" max="10499" width="44.42578125" customWidth="1"/>
    <col min="10500" max="10500" width="7.7109375" customWidth="1"/>
    <col min="10501" max="10501" width="7.5703125" customWidth="1"/>
    <col min="10502" max="10502" width="14.85546875" customWidth="1"/>
    <col min="10753" max="10753" width="6.28515625" customWidth="1"/>
    <col min="10754" max="10754" width="6.85546875" customWidth="1"/>
    <col min="10755" max="10755" width="44.42578125" customWidth="1"/>
    <col min="10756" max="10756" width="7.7109375" customWidth="1"/>
    <col min="10757" max="10757" width="7.5703125" customWidth="1"/>
    <col min="10758" max="10758" width="14.85546875" customWidth="1"/>
    <col min="11009" max="11009" width="6.28515625" customWidth="1"/>
    <col min="11010" max="11010" width="6.85546875" customWidth="1"/>
    <col min="11011" max="11011" width="44.42578125" customWidth="1"/>
    <col min="11012" max="11012" width="7.7109375" customWidth="1"/>
    <col min="11013" max="11013" width="7.5703125" customWidth="1"/>
    <col min="11014" max="11014" width="14.85546875" customWidth="1"/>
    <col min="11265" max="11265" width="6.28515625" customWidth="1"/>
    <col min="11266" max="11266" width="6.85546875" customWidth="1"/>
    <col min="11267" max="11267" width="44.42578125" customWidth="1"/>
    <col min="11268" max="11268" width="7.7109375" customWidth="1"/>
    <col min="11269" max="11269" width="7.5703125" customWidth="1"/>
    <col min="11270" max="11270" width="14.85546875" customWidth="1"/>
    <col min="11521" max="11521" width="6.28515625" customWidth="1"/>
    <col min="11522" max="11522" width="6.85546875" customWidth="1"/>
    <col min="11523" max="11523" width="44.42578125" customWidth="1"/>
    <col min="11524" max="11524" width="7.7109375" customWidth="1"/>
    <col min="11525" max="11525" width="7.5703125" customWidth="1"/>
    <col min="11526" max="11526" width="14.85546875" customWidth="1"/>
    <col min="11777" max="11777" width="6.28515625" customWidth="1"/>
    <col min="11778" max="11778" width="6.85546875" customWidth="1"/>
    <col min="11779" max="11779" width="44.42578125" customWidth="1"/>
    <col min="11780" max="11780" width="7.7109375" customWidth="1"/>
    <col min="11781" max="11781" width="7.5703125" customWidth="1"/>
    <col min="11782" max="11782" width="14.85546875" customWidth="1"/>
    <col min="12033" max="12033" width="6.28515625" customWidth="1"/>
    <col min="12034" max="12034" width="6.85546875" customWidth="1"/>
    <col min="12035" max="12035" width="44.42578125" customWidth="1"/>
    <col min="12036" max="12036" width="7.7109375" customWidth="1"/>
    <col min="12037" max="12037" width="7.5703125" customWidth="1"/>
    <col min="12038" max="12038" width="14.85546875" customWidth="1"/>
    <col min="12289" max="12289" width="6.28515625" customWidth="1"/>
    <col min="12290" max="12290" width="6.85546875" customWidth="1"/>
    <col min="12291" max="12291" width="44.42578125" customWidth="1"/>
    <col min="12292" max="12292" width="7.7109375" customWidth="1"/>
    <col min="12293" max="12293" width="7.5703125" customWidth="1"/>
    <col min="12294" max="12294" width="14.85546875" customWidth="1"/>
    <col min="12545" max="12545" width="6.28515625" customWidth="1"/>
    <col min="12546" max="12546" width="6.85546875" customWidth="1"/>
    <col min="12547" max="12547" width="44.42578125" customWidth="1"/>
    <col min="12548" max="12548" width="7.7109375" customWidth="1"/>
    <col min="12549" max="12549" width="7.5703125" customWidth="1"/>
    <col min="12550" max="12550" width="14.85546875" customWidth="1"/>
    <col min="12801" max="12801" width="6.28515625" customWidth="1"/>
    <col min="12802" max="12802" width="6.85546875" customWidth="1"/>
    <col min="12803" max="12803" width="44.42578125" customWidth="1"/>
    <col min="12804" max="12804" width="7.7109375" customWidth="1"/>
    <col min="12805" max="12805" width="7.5703125" customWidth="1"/>
    <col min="12806" max="12806" width="14.85546875" customWidth="1"/>
    <col min="13057" max="13057" width="6.28515625" customWidth="1"/>
    <col min="13058" max="13058" width="6.85546875" customWidth="1"/>
    <col min="13059" max="13059" width="44.42578125" customWidth="1"/>
    <col min="13060" max="13060" width="7.7109375" customWidth="1"/>
    <col min="13061" max="13061" width="7.5703125" customWidth="1"/>
    <col min="13062" max="13062" width="14.85546875" customWidth="1"/>
    <col min="13313" max="13313" width="6.28515625" customWidth="1"/>
    <col min="13314" max="13314" width="6.85546875" customWidth="1"/>
    <col min="13315" max="13315" width="44.42578125" customWidth="1"/>
    <col min="13316" max="13316" width="7.7109375" customWidth="1"/>
    <col min="13317" max="13317" width="7.5703125" customWidth="1"/>
    <col min="13318" max="13318" width="14.85546875" customWidth="1"/>
    <col min="13569" max="13569" width="6.28515625" customWidth="1"/>
    <col min="13570" max="13570" width="6.85546875" customWidth="1"/>
    <col min="13571" max="13571" width="44.42578125" customWidth="1"/>
    <col min="13572" max="13572" width="7.7109375" customWidth="1"/>
    <col min="13573" max="13573" width="7.5703125" customWidth="1"/>
    <col min="13574" max="13574" width="14.85546875" customWidth="1"/>
    <col min="13825" max="13825" width="6.28515625" customWidth="1"/>
    <col min="13826" max="13826" width="6.85546875" customWidth="1"/>
    <col min="13827" max="13827" width="44.42578125" customWidth="1"/>
    <col min="13828" max="13828" width="7.7109375" customWidth="1"/>
    <col min="13829" max="13829" width="7.5703125" customWidth="1"/>
    <col min="13830" max="13830" width="14.85546875" customWidth="1"/>
    <col min="14081" max="14081" width="6.28515625" customWidth="1"/>
    <col min="14082" max="14082" width="6.85546875" customWidth="1"/>
    <col min="14083" max="14083" width="44.42578125" customWidth="1"/>
    <col min="14084" max="14084" width="7.7109375" customWidth="1"/>
    <col min="14085" max="14085" width="7.5703125" customWidth="1"/>
    <col min="14086" max="14086" width="14.85546875" customWidth="1"/>
    <col min="14337" max="14337" width="6.28515625" customWidth="1"/>
    <col min="14338" max="14338" width="6.85546875" customWidth="1"/>
    <col min="14339" max="14339" width="44.42578125" customWidth="1"/>
    <col min="14340" max="14340" width="7.7109375" customWidth="1"/>
    <col min="14341" max="14341" width="7.5703125" customWidth="1"/>
    <col min="14342" max="14342" width="14.85546875" customWidth="1"/>
    <col min="14593" max="14593" width="6.28515625" customWidth="1"/>
    <col min="14594" max="14594" width="6.85546875" customWidth="1"/>
    <col min="14595" max="14595" width="44.42578125" customWidth="1"/>
    <col min="14596" max="14596" width="7.7109375" customWidth="1"/>
    <col min="14597" max="14597" width="7.5703125" customWidth="1"/>
    <col min="14598" max="14598" width="14.85546875" customWidth="1"/>
    <col min="14849" max="14849" width="6.28515625" customWidth="1"/>
    <col min="14850" max="14850" width="6.85546875" customWidth="1"/>
    <col min="14851" max="14851" width="44.42578125" customWidth="1"/>
    <col min="14852" max="14852" width="7.7109375" customWidth="1"/>
    <col min="14853" max="14853" width="7.5703125" customWidth="1"/>
    <col min="14854" max="14854" width="14.85546875" customWidth="1"/>
    <col min="15105" max="15105" width="6.28515625" customWidth="1"/>
    <col min="15106" max="15106" width="6.85546875" customWidth="1"/>
    <col min="15107" max="15107" width="44.42578125" customWidth="1"/>
    <col min="15108" max="15108" width="7.7109375" customWidth="1"/>
    <col min="15109" max="15109" width="7.5703125" customWidth="1"/>
    <col min="15110" max="15110" width="14.85546875" customWidth="1"/>
    <col min="15361" max="15361" width="6.28515625" customWidth="1"/>
    <col min="15362" max="15362" width="6.85546875" customWidth="1"/>
    <col min="15363" max="15363" width="44.42578125" customWidth="1"/>
    <col min="15364" max="15364" width="7.7109375" customWidth="1"/>
    <col min="15365" max="15365" width="7.5703125" customWidth="1"/>
    <col min="15366" max="15366" width="14.85546875" customWidth="1"/>
    <col min="15617" max="15617" width="6.28515625" customWidth="1"/>
    <col min="15618" max="15618" width="6.85546875" customWidth="1"/>
    <col min="15619" max="15619" width="44.42578125" customWidth="1"/>
    <col min="15620" max="15620" width="7.7109375" customWidth="1"/>
    <col min="15621" max="15621" width="7.5703125" customWidth="1"/>
    <col min="15622" max="15622" width="14.85546875" customWidth="1"/>
    <col min="15873" max="15873" width="6.28515625" customWidth="1"/>
    <col min="15874" max="15874" width="6.85546875" customWidth="1"/>
    <col min="15875" max="15875" width="44.42578125" customWidth="1"/>
    <col min="15876" max="15876" width="7.7109375" customWidth="1"/>
    <col min="15877" max="15877" width="7.5703125" customWidth="1"/>
    <col min="15878" max="15878" width="14.85546875" customWidth="1"/>
    <col min="16129" max="16129" width="6.28515625" customWidth="1"/>
    <col min="16130" max="16130" width="6.85546875" customWidth="1"/>
    <col min="16131" max="16131" width="44.42578125" customWidth="1"/>
    <col min="16132" max="16132" width="7.7109375" customWidth="1"/>
    <col min="16133" max="16133" width="7.5703125" customWidth="1"/>
    <col min="16134" max="16134" width="14.85546875" customWidth="1"/>
  </cols>
  <sheetData>
    <row r="1" spans="1:6" ht="14.25" customHeight="1" thickBot="1" x14ac:dyDescent="0.3">
      <c r="A1" s="45" t="s">
        <v>19</v>
      </c>
      <c r="B1" s="45"/>
      <c r="C1" s="45"/>
      <c r="D1" s="45"/>
      <c r="E1" s="45"/>
      <c r="F1" s="45"/>
    </row>
    <row r="2" spans="1:6" ht="14.25" customHeight="1" thickBot="1" x14ac:dyDescent="0.3">
      <c r="A2" s="46" t="s">
        <v>0</v>
      </c>
      <c r="B2" s="47"/>
      <c r="C2" s="47"/>
      <c r="D2" s="47"/>
      <c r="E2" s="47"/>
      <c r="F2" s="48"/>
    </row>
    <row r="3" spans="1:6" ht="3" customHeight="1" x14ac:dyDescent="0.25">
      <c r="A3" s="1"/>
      <c r="B3" s="1"/>
      <c r="C3" s="1"/>
      <c r="D3" s="1"/>
      <c r="E3" s="1"/>
      <c r="F3" s="1"/>
    </row>
    <row r="4" spans="1:6" ht="34.5" customHeight="1" x14ac:dyDescent="0.25">
      <c r="A4" s="49" t="s">
        <v>1</v>
      </c>
      <c r="B4" s="49"/>
      <c r="C4" s="50" t="s">
        <v>20</v>
      </c>
      <c r="D4" s="50"/>
      <c r="E4" s="50"/>
      <c r="F4" s="50"/>
    </row>
    <row r="5" spans="1:6" ht="11.25" customHeight="1" x14ac:dyDescent="0.25">
      <c r="A5" s="2"/>
      <c r="B5" s="2"/>
      <c r="C5" s="3"/>
      <c r="D5" s="3"/>
      <c r="E5" s="3"/>
      <c r="F5" s="3"/>
    </row>
    <row r="6" spans="1:6" ht="15.75" x14ac:dyDescent="0.25">
      <c r="A6" s="44" t="s">
        <v>2</v>
      </c>
      <c r="B6" s="44"/>
      <c r="C6" s="44"/>
      <c r="D6" s="44"/>
      <c r="E6" s="44"/>
      <c r="F6" s="44"/>
    </row>
    <row r="7" spans="1:6" ht="11.25" customHeight="1" thickBot="1" x14ac:dyDescent="0.3">
      <c r="A7" s="4"/>
      <c r="B7" s="4"/>
      <c r="C7" s="4"/>
      <c r="D7" s="4"/>
      <c r="E7" s="4"/>
      <c r="F7" s="4"/>
    </row>
    <row r="8" spans="1:6" ht="20.25" customHeight="1" thickBot="1" x14ac:dyDescent="0.3">
      <c r="A8" s="5" t="s">
        <v>3</v>
      </c>
      <c r="B8" s="6" t="s">
        <v>4</v>
      </c>
      <c r="C8" s="6" t="s">
        <v>5</v>
      </c>
      <c r="D8" s="6" t="s">
        <v>6</v>
      </c>
      <c r="E8" s="6" t="s">
        <v>7</v>
      </c>
      <c r="F8" s="7" t="s">
        <v>8</v>
      </c>
    </row>
    <row r="9" spans="1:6" x14ac:dyDescent="0.25">
      <c r="A9" s="8"/>
      <c r="B9" s="9"/>
      <c r="C9" s="10"/>
      <c r="D9" s="11"/>
      <c r="E9" s="12"/>
      <c r="F9" s="12"/>
    </row>
    <row r="10" spans="1:6" ht="133.5" customHeight="1" x14ac:dyDescent="0.25">
      <c r="A10" s="8">
        <v>1</v>
      </c>
      <c r="B10" s="13">
        <v>960</v>
      </c>
      <c r="C10" s="21" t="s">
        <v>21</v>
      </c>
      <c r="D10" s="11">
        <v>4650</v>
      </c>
      <c r="E10" s="38">
        <v>0</v>
      </c>
      <c r="F10" s="12">
        <f>D10*B10/1000</f>
        <v>4464</v>
      </c>
    </row>
    <row r="11" spans="1:6" ht="9.75" customHeight="1" x14ac:dyDescent="0.25">
      <c r="A11" s="14"/>
      <c r="B11" s="15"/>
      <c r="C11" s="16"/>
      <c r="D11" s="12"/>
      <c r="E11" s="12"/>
      <c r="F11" s="17"/>
    </row>
    <row r="12" spans="1:6" ht="48" customHeight="1" x14ac:dyDescent="0.25">
      <c r="A12" s="8">
        <v>3</v>
      </c>
      <c r="B12" s="13">
        <v>120</v>
      </c>
      <c r="C12" s="37" t="s">
        <v>16</v>
      </c>
      <c r="D12" s="36">
        <v>9416.2800000000007</v>
      </c>
      <c r="E12" s="12" t="s">
        <v>14</v>
      </c>
      <c r="F12" s="18">
        <f>D12*B12/100</f>
        <v>11299.536</v>
      </c>
    </row>
    <row r="13" spans="1:6" ht="11.25" customHeight="1" x14ac:dyDescent="0.25">
      <c r="A13" s="19"/>
      <c r="B13" s="19"/>
      <c r="C13" s="20"/>
      <c r="D13" s="12"/>
      <c r="E13" s="12"/>
      <c r="F13" s="11"/>
    </row>
    <row r="14" spans="1:6" ht="108" customHeight="1" x14ac:dyDescent="0.25">
      <c r="A14" s="8">
        <v>4</v>
      </c>
      <c r="B14" s="18">
        <v>565</v>
      </c>
      <c r="C14" s="37" t="s">
        <v>22</v>
      </c>
      <c r="D14" s="18">
        <v>337</v>
      </c>
      <c r="E14" s="11" t="s">
        <v>24</v>
      </c>
      <c r="F14" s="18">
        <f>D14*B14</f>
        <v>190405</v>
      </c>
    </row>
    <row r="15" spans="1:6" ht="98.25" customHeight="1" x14ac:dyDescent="0.25">
      <c r="A15" s="8">
        <v>5</v>
      </c>
      <c r="B15" s="8">
        <v>30.26</v>
      </c>
      <c r="C15" s="37" t="s">
        <v>23</v>
      </c>
      <c r="D15" s="11">
        <v>5001.7</v>
      </c>
      <c r="E15" s="11" t="s">
        <v>25</v>
      </c>
      <c r="F15" s="18">
        <f>D15*B15</f>
        <v>151351.44200000001</v>
      </c>
    </row>
    <row r="16" spans="1:6" ht="21" customHeight="1" x14ac:dyDescent="0.25">
      <c r="A16" s="8">
        <v>6</v>
      </c>
      <c r="B16" s="8">
        <v>96</v>
      </c>
      <c r="C16" s="10" t="s">
        <v>17</v>
      </c>
      <c r="D16" s="12">
        <v>2283.02</v>
      </c>
      <c r="E16" s="12" t="s">
        <v>18</v>
      </c>
      <c r="F16" s="12">
        <f>D16*B16/100</f>
        <v>2191.6992</v>
      </c>
    </row>
    <row r="17" spans="1:6" ht="13.5" customHeight="1" x14ac:dyDescent="0.25">
      <c r="A17" s="8"/>
      <c r="B17" s="8"/>
      <c r="C17" s="22"/>
      <c r="D17" s="12"/>
      <c r="E17" s="12"/>
      <c r="F17" s="12"/>
    </row>
    <row r="18" spans="1:6" ht="11.25" customHeight="1" x14ac:dyDescent="0.25">
      <c r="A18" s="8"/>
      <c r="B18" s="8"/>
      <c r="C18" s="22"/>
      <c r="D18" s="12"/>
      <c r="E18" s="12"/>
      <c r="F18" s="12"/>
    </row>
    <row r="19" spans="1:6" ht="6" customHeight="1" x14ac:dyDescent="0.25">
      <c r="A19" s="8"/>
      <c r="B19" s="8"/>
      <c r="C19" s="22"/>
      <c r="D19" s="12"/>
      <c r="E19" s="12"/>
      <c r="F19" s="12"/>
    </row>
    <row r="20" spans="1:6" ht="9.75" customHeight="1" thickBot="1" x14ac:dyDescent="0.3">
      <c r="A20" s="12"/>
      <c r="B20" s="12"/>
      <c r="C20" s="22"/>
      <c r="D20" s="23"/>
      <c r="E20" s="23"/>
      <c r="F20" s="24"/>
    </row>
    <row r="21" spans="1:6" ht="16.5" thickBot="1" x14ac:dyDescent="0.3">
      <c r="A21" s="23"/>
      <c r="B21" s="23"/>
      <c r="C21" s="23"/>
      <c r="D21" s="25" t="s">
        <v>9</v>
      </c>
      <c r="E21" s="26"/>
      <c r="F21" s="27">
        <f>F16+F15+F14+F12+F10</f>
        <v>359711.67720000003</v>
      </c>
    </row>
    <row r="22" spans="1:6" x14ac:dyDescent="0.25">
      <c r="A22" s="23"/>
      <c r="B22" s="23"/>
      <c r="C22" s="23"/>
      <c r="D22" s="23"/>
      <c r="E22" s="23"/>
      <c r="F22" s="28"/>
    </row>
    <row r="23" spans="1:6" ht="18" x14ac:dyDescent="0.25">
      <c r="A23" s="29"/>
      <c r="B23" s="29"/>
      <c r="C23" s="29"/>
      <c r="D23" s="29"/>
      <c r="E23" s="29"/>
      <c r="F23" s="30"/>
    </row>
    <row r="24" spans="1:6" x14ac:dyDescent="0.25">
      <c r="E24" s="31"/>
      <c r="F24" s="31"/>
    </row>
    <row r="25" spans="1:6" ht="15.75" x14ac:dyDescent="0.25">
      <c r="D25" s="39" t="s">
        <v>10</v>
      </c>
      <c r="E25" s="39"/>
      <c r="F25" s="39"/>
    </row>
    <row r="26" spans="1:6" x14ac:dyDescent="0.25">
      <c r="D26" s="40" t="s">
        <v>15</v>
      </c>
      <c r="E26" s="40"/>
      <c r="F26" s="40"/>
    </row>
    <row r="27" spans="1:6" x14ac:dyDescent="0.25">
      <c r="D27" s="32"/>
      <c r="E27" s="32"/>
      <c r="F27" s="32"/>
    </row>
    <row r="28" spans="1:6" ht="18" x14ac:dyDescent="0.25">
      <c r="F28" s="33"/>
    </row>
    <row r="29" spans="1:6" ht="39" customHeight="1" x14ac:dyDescent="0.25">
      <c r="A29" s="41" t="s">
        <v>11</v>
      </c>
      <c r="B29" s="41"/>
      <c r="C29" s="41"/>
      <c r="D29" s="41"/>
      <c r="E29" s="41"/>
      <c r="F29" s="41"/>
    </row>
    <row r="32" spans="1:6" ht="18" x14ac:dyDescent="0.25">
      <c r="A32" s="34" t="s">
        <v>12</v>
      </c>
      <c r="B32" s="33"/>
      <c r="C32" s="33"/>
      <c r="D32" s="42"/>
      <c r="E32" s="42"/>
      <c r="F32" s="42"/>
    </row>
    <row r="33" spans="1:6" x14ac:dyDescent="0.25">
      <c r="A33" s="35" t="s">
        <v>13</v>
      </c>
      <c r="B33" s="35"/>
      <c r="C33" s="35"/>
      <c r="D33" s="43"/>
      <c r="E33" s="43"/>
      <c r="F33" s="43"/>
    </row>
  </sheetData>
  <mergeCells count="10">
    <mergeCell ref="A6:F6"/>
    <mergeCell ref="A1:F1"/>
    <mergeCell ref="A2:F2"/>
    <mergeCell ref="A4:B4"/>
    <mergeCell ref="C4:F4"/>
    <mergeCell ref="D25:F25"/>
    <mergeCell ref="D26:F26"/>
    <mergeCell ref="A29:F29"/>
    <mergeCell ref="D32:F32"/>
    <mergeCell ref="D33:F33"/>
  </mergeCells>
  <pageMargins left="0.7" right="0.7" top="0.25" bottom="0.2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Zaheer Dayo</dc:creator>
  <cp:lastModifiedBy>user</cp:lastModifiedBy>
  <cp:lastPrinted>2017-02-21T16:15:01Z</cp:lastPrinted>
  <dcterms:created xsi:type="dcterms:W3CDTF">2017-02-21T15:53:03Z</dcterms:created>
  <dcterms:modified xsi:type="dcterms:W3CDTF">2017-05-11T10:31:59Z</dcterms:modified>
</cp:coreProperties>
</file>