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angi sb\NIT 20 and  29\BOQs\New folder\"/>
    </mc:Choice>
  </mc:AlternateContent>
  <bookViews>
    <workbookView xWindow="120" yWindow="150" windowWidth="17235" windowHeight="8505"/>
  </bookViews>
  <sheets>
    <sheet name="QTY" sheetId="4" r:id="rId1"/>
  </sheets>
  <definedNames>
    <definedName name="_xlnm.Print_Area" localSheetId="0">QTY!$A$1:$F$63</definedName>
  </definedNames>
  <calcPr calcId="152511" calcMode="autoNoTable"/>
</workbook>
</file>

<file path=xl/calcChain.xml><?xml version="1.0" encoding="utf-8"?>
<calcChain xmlns="http://schemas.openxmlformats.org/spreadsheetml/2006/main">
  <c r="F13" i="4" l="1"/>
  <c r="E13" i="4"/>
  <c r="F20" i="4" l="1"/>
  <c r="F18" i="4"/>
  <c r="F15" i="4"/>
  <c r="F12" i="4"/>
  <c r="F10" i="4"/>
  <c r="E18" i="4"/>
  <c r="F21" i="4" l="1"/>
</calcChain>
</file>

<file path=xl/sharedStrings.xml><?xml version="1.0" encoding="utf-8"?>
<sst xmlns="http://schemas.openxmlformats.org/spreadsheetml/2006/main" count="30" uniqueCount="28">
  <si>
    <t>S.No</t>
  </si>
  <si>
    <t>Items</t>
  </si>
  <si>
    <t>Amount</t>
  </si>
  <si>
    <t xml:space="preserve"> </t>
  </si>
  <si>
    <t>Assistant Engineer</t>
  </si>
  <si>
    <t>Rifling of the excavated stuff in trenches 6” thick layers i/c watering ramming to full compacting etc complete (P.H.S.I. No. 24, P/77).</t>
  </si>
  <si>
    <t>QUANTITY OF BILLS</t>
  </si>
  <si>
    <t>Name of Agency____________________________________________________________</t>
  </si>
  <si>
    <t>Qty</t>
  </si>
  <si>
    <t xml:space="preserve">Rate </t>
  </si>
  <si>
    <t>Unit</t>
  </si>
  <si>
    <t>Total:-</t>
  </si>
  <si>
    <t>I am agreed for execution of  above said work/Job at the _____________ % above/below of S.R.</t>
  </si>
  <si>
    <r>
      <t>Name of Work:</t>
    </r>
    <r>
      <rPr>
        <sz val="10"/>
        <rFont val="Arial Black"/>
        <family val="2"/>
      </rPr>
      <t xml:space="preserve">       </t>
    </r>
  </si>
  <si>
    <t>Per Rft</t>
  </si>
  <si>
    <t>‰ cft</t>
  </si>
  <si>
    <r>
      <rPr>
        <sz val="10"/>
        <rFont val="Calibri"/>
        <family val="2"/>
      </rPr>
      <t>‰</t>
    </r>
    <r>
      <rPr>
        <sz val="10"/>
        <rFont val="Arial"/>
        <family val="2"/>
      </rPr>
      <t xml:space="preserve"> cft</t>
    </r>
  </si>
  <si>
    <t>Excavation for pipe lines in trenches and pits in all kind of soil  i/c trimming and dressing sides to true alignment and shape leveling off beds of trenches to correct level and grade, cutting joint holes and disposal of surplus earth within a one chain as directed by Engineer Incharge. Providing fence guards, lights, flags and temporary crossings for non-vehicular traffic where ever required lift upto 5 ft. (1.52m) and lead up to one chain (30.5m).P.H.S.I.No.7/P.63</t>
  </si>
  <si>
    <t>D.M.C MALIR (B&amp;R)</t>
  </si>
  <si>
    <t>Each</t>
  </si>
  <si>
    <t xml:space="preserve"> Provding and fixing M.S split collar tee on PRCC Pipe of different size having width as mentioned against each item to set the size of conection fabricated with 3/8" thick M.S plate excluding the cost of the neck it include the cost of 3/4" thick M.S SQUARE BARS on both ends 4 nos 3/4" thick flanged with total weight as mentioned against each item it also i/c cost of nuts &amp; bolts rubber packing labour and sealing material and all the tools and plants 15 "</t>
  </si>
  <si>
    <t>4" DIA</t>
  </si>
  <si>
    <t>CONTRACTOR</t>
  </si>
  <si>
    <t>WATER SUPPLY</t>
  </si>
  <si>
    <t xml:space="preserve">IMPROVEMENT OF 6" and  DIA 8"  WATER SUPPLY LINE from Graveyard to haji DAD rahim goth at pir Mahfooz Road  D.M.C  MALIR </t>
  </si>
  <si>
    <t>F-Providing laying and jointing P.E Pipes                    Providing laying and fixing in trenches i/c fitting joointing and testing etc complete in all respect the high density polythen P.E pipe (HDPE-100) FOR W/S confirming ISO 4427/DSI3051 -PN 10 (200mm)</t>
  </si>
  <si>
    <t>160.mm</t>
  </si>
  <si>
    <t>scheme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</si>
</sst>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8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u/>
      <sz val="14"/>
      <name val="Calibri"/>
      <family val="2"/>
    </font>
    <font>
      <b/>
      <u val="double"/>
      <sz val="14"/>
      <name val="Arial"/>
      <family val="2"/>
    </font>
    <font>
      <b/>
      <sz val="12"/>
      <name val="Calibri"/>
      <family val="2"/>
    </font>
    <font>
      <b/>
      <sz val="8"/>
      <name val="Arial"/>
      <family val="2"/>
    </font>
    <font>
      <b/>
      <sz val="10"/>
      <name val="Calibri"/>
      <family val="2"/>
    </font>
    <font>
      <sz val="10"/>
      <name val="Arial Black"/>
      <family val="2"/>
    </font>
    <font>
      <sz val="10"/>
      <name val="Calibri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7">
    <xf numFmtId="0" fontId="0" fillId="0" borderId="0" xfId="0"/>
    <xf numFmtId="0" fontId="4" fillId="0" borderId="0" xfId="0" applyFont="1" applyAlignment="1"/>
    <xf numFmtId="0" fontId="6" fillId="0" borderId="0" xfId="0" applyFont="1"/>
    <xf numFmtId="0" fontId="1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0" xfId="0" applyFont="1" applyAlignment="1"/>
    <xf numFmtId="0" fontId="7" fillId="0" borderId="0" xfId="0" applyFont="1" applyAlignment="1">
      <alignment horizontal="center" vertical="center"/>
    </xf>
    <xf numFmtId="0" fontId="12" fillId="0" borderId="0" xfId="0" applyFont="1" applyAlignment="1"/>
    <xf numFmtId="0" fontId="6" fillId="0" borderId="0" xfId="0" applyFont="1" applyAlignment="1">
      <alignment wrapText="1"/>
    </xf>
    <xf numFmtId="0" fontId="4" fillId="0" borderId="0" xfId="0" applyFont="1" applyBorder="1"/>
    <xf numFmtId="43" fontId="4" fillId="0" borderId="0" xfId="0" applyNumberFormat="1" applyFont="1" applyBorder="1" applyAlignment="1"/>
    <xf numFmtId="0" fontId="6" fillId="0" borderId="0" xfId="0" applyFont="1" applyAlignment="1">
      <alignment horizontal="center" vertical="center"/>
    </xf>
    <xf numFmtId="164" fontId="4" fillId="0" borderId="2" xfId="0" applyNumberFormat="1" applyFont="1" applyBorder="1" applyAlignment="1"/>
    <xf numFmtId="0" fontId="7" fillId="0" borderId="0" xfId="0" applyFont="1" applyAlignment="1">
      <alignment horizontal="left" vertical="top"/>
    </xf>
    <xf numFmtId="0" fontId="12" fillId="0" borderId="0" xfId="0" applyFont="1" applyAlignment="1">
      <alignment horizontal="center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vertical="center" wrapText="1"/>
    </xf>
    <xf numFmtId="0" fontId="2" fillId="0" borderId="0" xfId="0" applyFont="1" applyAlignment="1">
      <alignment horizontal="center" wrapText="1"/>
    </xf>
    <xf numFmtId="0" fontId="6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/>
    </xf>
    <xf numFmtId="0" fontId="6" fillId="0" borderId="0" xfId="0" applyNumberFormat="1" applyFont="1" applyAlignment="1">
      <alignment horizontal="center" vertical="center" wrapText="1"/>
    </xf>
    <xf numFmtId="0" fontId="6" fillId="0" borderId="0" xfId="0" applyNumberFormat="1" applyFont="1" applyAlignment="1">
      <alignment horizontal="center" vertical="top"/>
    </xf>
    <xf numFmtId="0" fontId="6" fillId="0" borderId="0" xfId="0" applyNumberFormat="1" applyFont="1"/>
    <xf numFmtId="0" fontId="6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left" vertical="top"/>
    </xf>
    <xf numFmtId="0" fontId="16" fillId="0" borderId="0" xfId="0" applyNumberFormat="1" applyFont="1" applyAlignment="1">
      <alignment horizontal="center" vertical="center" wrapText="1"/>
    </xf>
    <xf numFmtId="0" fontId="6" fillId="0" borderId="0" xfId="0" applyNumberFormat="1" applyFont="1" applyAlignment="1"/>
    <xf numFmtId="0" fontId="6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17" fillId="0" borderId="0" xfId="0" applyFont="1" applyAlignment="1">
      <alignment horizontal="center"/>
    </xf>
    <xf numFmtId="0" fontId="6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0" xfId="0" applyFont="1" applyAlignment="1">
      <alignment horizontal="left" vertical="top" wrapText="1"/>
    </xf>
    <xf numFmtId="0" fontId="8" fillId="0" borderId="0" xfId="0" applyFont="1" applyAlignment="1">
      <alignment horizont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tabSelected="1" zoomScale="110" zoomScaleNormal="110" workbookViewId="0">
      <selection activeCell="C10" sqref="C10"/>
    </sheetView>
  </sheetViews>
  <sheetFormatPr defaultRowHeight="12.75" x14ac:dyDescent="0.2"/>
  <cols>
    <col min="1" max="1" width="6.42578125" customWidth="1"/>
    <col min="2" max="2" width="10.7109375" customWidth="1"/>
    <col min="3" max="3" width="41.7109375" customWidth="1"/>
    <col min="4" max="4" width="10" customWidth="1"/>
    <col min="5" max="5" width="8.7109375" customWidth="1"/>
    <col min="6" max="6" width="14.42578125" customWidth="1"/>
  </cols>
  <sheetData>
    <row r="1" spans="1:6" ht="13.5" thickBot="1" x14ac:dyDescent="0.25">
      <c r="A1" s="47" t="s">
        <v>27</v>
      </c>
      <c r="B1" s="47"/>
      <c r="C1" s="47"/>
      <c r="D1" s="47"/>
      <c r="E1" s="47"/>
      <c r="F1" s="47"/>
    </row>
    <row r="2" spans="1:6" ht="19.5" thickBot="1" x14ac:dyDescent="0.25">
      <c r="A2" s="48" t="s">
        <v>6</v>
      </c>
      <c r="B2" s="49"/>
      <c r="C2" s="49"/>
      <c r="D2" s="49"/>
      <c r="E2" s="49"/>
      <c r="F2" s="50"/>
    </row>
    <row r="3" spans="1:6" ht="18.75" thickBot="1" x14ac:dyDescent="0.25">
      <c r="A3" s="51" t="s">
        <v>23</v>
      </c>
      <c r="B3" s="52"/>
      <c r="C3" s="52"/>
      <c r="D3" s="52"/>
      <c r="E3" s="52"/>
      <c r="F3" s="53"/>
    </row>
    <row r="4" spans="1:6" ht="12" customHeight="1" x14ac:dyDescent="0.2">
      <c r="A4" s="3"/>
      <c r="B4" s="3"/>
      <c r="C4" s="4"/>
      <c r="D4" s="5"/>
      <c r="E4" s="5"/>
      <c r="F4" s="5"/>
    </row>
    <row r="5" spans="1:6" ht="32.25" customHeight="1" x14ac:dyDescent="0.2">
      <c r="A5" s="54" t="s">
        <v>13</v>
      </c>
      <c r="B5" s="54"/>
      <c r="C5" s="55" t="s">
        <v>24</v>
      </c>
      <c r="D5" s="55"/>
      <c r="E5" s="55"/>
      <c r="F5" s="55"/>
    </row>
    <row r="6" spans="1:6" ht="15.75" x14ac:dyDescent="0.2">
      <c r="A6" s="56" t="s">
        <v>7</v>
      </c>
      <c r="B6" s="56"/>
      <c r="C6" s="56"/>
      <c r="D6" s="56"/>
      <c r="E6" s="56"/>
      <c r="F6" s="56"/>
    </row>
    <row r="7" spans="1:6" ht="13.5" thickBot="1" x14ac:dyDescent="0.25"/>
    <row r="8" spans="1:6" ht="20.25" customHeight="1" thickBot="1" x14ac:dyDescent="0.25">
      <c r="A8" s="6" t="s">
        <v>0</v>
      </c>
      <c r="B8" s="7" t="s">
        <v>8</v>
      </c>
      <c r="C8" s="7" t="s">
        <v>1</v>
      </c>
      <c r="D8" s="7" t="s">
        <v>9</v>
      </c>
      <c r="E8" s="7" t="s">
        <v>10</v>
      </c>
      <c r="F8" s="8" t="s">
        <v>2</v>
      </c>
    </row>
    <row r="9" spans="1:6" x14ac:dyDescent="0.2">
      <c r="B9" s="23"/>
      <c r="D9" s="26"/>
      <c r="E9" s="26"/>
      <c r="F9" s="26"/>
    </row>
    <row r="10" spans="1:6" ht="138.6" customHeight="1" x14ac:dyDescent="0.2">
      <c r="A10" s="10">
        <v>1</v>
      </c>
      <c r="B10" s="24">
        <v>15000</v>
      </c>
      <c r="C10" s="19" t="s">
        <v>17</v>
      </c>
      <c r="D10" s="22">
        <v>4650</v>
      </c>
      <c r="E10" s="27" t="s">
        <v>15</v>
      </c>
      <c r="F10" s="27">
        <f>D10*B10/1000</f>
        <v>69750</v>
      </c>
    </row>
    <row r="11" spans="1:6" x14ac:dyDescent="0.2">
      <c r="A11" s="10"/>
      <c r="B11" s="25"/>
      <c r="C11" s="17"/>
      <c r="D11" s="28"/>
      <c r="E11" s="28"/>
      <c r="F11" s="28"/>
    </row>
    <row r="12" spans="1:6" ht="84.6" customHeight="1" x14ac:dyDescent="0.2">
      <c r="A12" s="10">
        <v>2</v>
      </c>
      <c r="B12" s="22">
        <v>350</v>
      </c>
      <c r="C12" s="19" t="s">
        <v>25</v>
      </c>
      <c r="D12" s="27">
        <v>833</v>
      </c>
      <c r="E12" s="27" t="s">
        <v>14</v>
      </c>
      <c r="F12" s="27">
        <f>D12*B12</f>
        <v>291550</v>
      </c>
    </row>
    <row r="13" spans="1:6" x14ac:dyDescent="0.2">
      <c r="A13" s="15"/>
      <c r="B13" s="22">
        <v>650</v>
      </c>
      <c r="C13" s="2" t="s">
        <v>26</v>
      </c>
      <c r="D13" s="22">
        <v>530</v>
      </c>
      <c r="E13" s="22" t="str">
        <f>E12</f>
        <v>Per Rft</v>
      </c>
      <c r="F13" s="22">
        <f>D13*B13</f>
        <v>344500</v>
      </c>
    </row>
    <row r="14" spans="1:6" x14ac:dyDescent="0.2">
      <c r="A14" s="15"/>
      <c r="B14" s="33"/>
      <c r="C14" s="2"/>
      <c r="D14" s="33"/>
      <c r="E14" s="33"/>
      <c r="F14" s="33"/>
    </row>
    <row r="15" spans="1:6" ht="41.25" customHeight="1" x14ac:dyDescent="0.2">
      <c r="A15" s="15">
        <v>3</v>
      </c>
      <c r="B15" s="22">
        <v>13500</v>
      </c>
      <c r="C15" s="20" t="s">
        <v>5</v>
      </c>
      <c r="D15" s="22">
        <v>2760</v>
      </c>
      <c r="E15" s="27" t="s">
        <v>16</v>
      </c>
      <c r="F15" s="22">
        <f>D15*B15/1000</f>
        <v>37260</v>
      </c>
    </row>
    <row r="16" spans="1:6" x14ac:dyDescent="0.2">
      <c r="A16" s="15"/>
      <c r="B16" s="22"/>
      <c r="C16" s="2"/>
      <c r="D16" s="22"/>
      <c r="E16" s="22"/>
      <c r="F16" s="22"/>
    </row>
    <row r="17" spans="1:6" x14ac:dyDescent="0.2">
      <c r="A17" s="15"/>
      <c r="B17" s="32"/>
      <c r="C17" s="2"/>
      <c r="D17" s="32"/>
      <c r="E17" s="32"/>
      <c r="F17" s="32"/>
    </row>
    <row r="18" spans="1:6" ht="139.5" customHeight="1" x14ac:dyDescent="0.2">
      <c r="A18" s="15">
        <v>4</v>
      </c>
      <c r="B18" s="22">
        <v>2</v>
      </c>
      <c r="C18" s="34" t="s">
        <v>20</v>
      </c>
      <c r="D18" s="22">
        <v>2510</v>
      </c>
      <c r="E18" s="22" t="e">
        <f>#REF!</f>
        <v>#REF!</v>
      </c>
      <c r="F18" s="22">
        <f>D18*B18</f>
        <v>5020</v>
      </c>
    </row>
    <row r="19" spans="1:6" ht="15.6" customHeight="1" x14ac:dyDescent="0.2">
      <c r="A19" s="15"/>
      <c r="B19" s="33"/>
      <c r="C19" s="12"/>
      <c r="D19" s="33"/>
      <c r="E19" s="33"/>
      <c r="F19" s="33"/>
    </row>
    <row r="20" spans="1:6" ht="32.25" customHeight="1" thickBot="1" x14ac:dyDescent="0.25">
      <c r="A20" s="15"/>
      <c r="B20" s="31">
        <v>2</v>
      </c>
      <c r="C20" s="35" t="s">
        <v>21</v>
      </c>
      <c r="D20" s="31">
        <v>2129</v>
      </c>
      <c r="E20" s="31" t="s">
        <v>19</v>
      </c>
      <c r="F20" s="31">
        <f>D20*B20</f>
        <v>4258</v>
      </c>
    </row>
    <row r="21" spans="1:6" ht="16.5" thickBot="1" x14ac:dyDescent="0.3">
      <c r="D21" s="44" t="s">
        <v>11</v>
      </c>
      <c r="E21" s="45"/>
      <c r="F21" s="16">
        <f>F20+F18+F15+F13+F12+F10</f>
        <v>752338</v>
      </c>
    </row>
    <row r="22" spans="1:6" ht="15.75" x14ac:dyDescent="0.25">
      <c r="E22" s="13"/>
      <c r="F22" s="14"/>
    </row>
    <row r="23" spans="1:6" ht="15.75" x14ac:dyDescent="0.25">
      <c r="E23" s="13"/>
      <c r="F23" s="14"/>
    </row>
    <row r="24" spans="1:6" ht="15.75" x14ac:dyDescent="0.25">
      <c r="E24" s="13"/>
      <c r="F24" s="14"/>
    </row>
    <row r="25" spans="1:6" ht="15.75" x14ac:dyDescent="0.25">
      <c r="E25" s="13"/>
      <c r="F25" s="14"/>
    </row>
    <row r="26" spans="1:6" ht="15.75" x14ac:dyDescent="0.25">
      <c r="D26" s="36" t="s">
        <v>4</v>
      </c>
      <c r="E26" s="36"/>
      <c r="F26" s="36"/>
    </row>
    <row r="27" spans="1:6" ht="20.25" customHeight="1" x14ac:dyDescent="0.2">
      <c r="D27" s="40" t="s">
        <v>18</v>
      </c>
      <c r="E27" s="40"/>
      <c r="F27" s="40"/>
    </row>
    <row r="28" spans="1:6" ht="15.75" x14ac:dyDescent="0.25">
      <c r="E28" s="13"/>
      <c r="F28" s="14"/>
    </row>
    <row r="29" spans="1:6" ht="32.25" customHeight="1" x14ac:dyDescent="0.2">
      <c r="A29" s="46" t="s">
        <v>12</v>
      </c>
      <c r="B29" s="46"/>
      <c r="C29" s="46"/>
      <c r="D29" s="46"/>
      <c r="E29" s="46"/>
      <c r="F29" s="46"/>
    </row>
    <row r="34" spans="1:6" ht="18" customHeight="1" x14ac:dyDescent="0.25">
      <c r="A34" s="43" t="s">
        <v>22</v>
      </c>
      <c r="B34" s="43"/>
      <c r="C34" s="1" t="s">
        <v>3</v>
      </c>
      <c r="D34" s="36"/>
      <c r="E34" s="36"/>
      <c r="F34" s="36"/>
    </row>
    <row r="35" spans="1:6" ht="15" x14ac:dyDescent="0.25">
      <c r="A35" s="9" t="s">
        <v>3</v>
      </c>
      <c r="B35" s="9"/>
      <c r="C35" s="11" t="s">
        <v>3</v>
      </c>
      <c r="D35" s="40"/>
      <c r="E35" s="40"/>
      <c r="F35" s="40"/>
    </row>
    <row r="36" spans="1:6" ht="15" x14ac:dyDescent="0.25">
      <c r="A36" s="9"/>
      <c r="B36" s="9"/>
      <c r="C36" s="11"/>
      <c r="D36" s="18"/>
      <c r="E36" s="18"/>
      <c r="F36" s="18"/>
    </row>
    <row r="37" spans="1:6" ht="15" x14ac:dyDescent="0.25">
      <c r="A37" s="9"/>
      <c r="B37" s="9"/>
      <c r="C37" s="11"/>
      <c r="D37" s="18"/>
      <c r="E37" s="18"/>
      <c r="F37" s="18"/>
    </row>
    <row r="38" spans="1:6" ht="15" x14ac:dyDescent="0.25">
      <c r="A38" s="9"/>
      <c r="B38" s="9"/>
      <c r="C38" s="11"/>
      <c r="D38" s="18"/>
      <c r="E38" s="18"/>
      <c r="F38" s="18"/>
    </row>
    <row r="39" spans="1:6" x14ac:dyDescent="0.2">
      <c r="A39" s="41"/>
      <c r="B39" s="41"/>
      <c r="C39" s="41"/>
      <c r="D39" s="41"/>
      <c r="E39" s="41"/>
      <c r="F39" s="41"/>
    </row>
    <row r="40" spans="1:6" x14ac:dyDescent="0.2">
      <c r="A40" s="39"/>
      <c r="B40" s="39"/>
      <c r="C40" s="39"/>
      <c r="D40" s="39"/>
      <c r="E40" s="39"/>
      <c r="F40" s="39"/>
    </row>
    <row r="41" spans="1:6" x14ac:dyDescent="0.2">
      <c r="A41" s="39"/>
      <c r="B41" s="39"/>
      <c r="C41" s="39"/>
      <c r="D41" s="39"/>
      <c r="E41" s="39"/>
      <c r="F41" s="39"/>
    </row>
    <row r="42" spans="1:6" ht="27.75" customHeight="1" x14ac:dyDescent="0.2">
      <c r="A42" s="22"/>
      <c r="B42" s="22"/>
      <c r="C42" s="29"/>
      <c r="D42" s="22"/>
      <c r="E42" s="22"/>
      <c r="F42" s="22"/>
    </row>
    <row r="43" spans="1:6" x14ac:dyDescent="0.2">
      <c r="A43" s="42"/>
      <c r="B43" s="42"/>
      <c r="C43" s="42"/>
      <c r="D43" s="42"/>
      <c r="E43" s="42"/>
      <c r="F43" s="42"/>
    </row>
    <row r="44" spans="1:6" ht="29.25" customHeight="1" x14ac:dyDescent="0.2">
      <c r="A44" s="22"/>
      <c r="B44" s="22"/>
      <c r="C44" s="29"/>
      <c r="D44" s="22"/>
      <c r="E44" s="22"/>
      <c r="F44" s="22"/>
    </row>
    <row r="45" spans="1:6" x14ac:dyDescent="0.2">
      <c r="A45" s="42"/>
      <c r="B45" s="42"/>
      <c r="C45" s="42"/>
      <c r="D45" s="42"/>
      <c r="E45" s="42"/>
      <c r="F45" s="42"/>
    </row>
    <row r="46" spans="1:6" ht="25.5" customHeight="1" x14ac:dyDescent="0.2">
      <c r="A46" s="22"/>
      <c r="B46" s="22"/>
      <c r="C46" s="29"/>
      <c r="D46" s="22"/>
      <c r="E46" s="22"/>
      <c r="F46" s="22"/>
    </row>
    <row r="47" spans="1:6" ht="12" customHeight="1" x14ac:dyDescent="0.2">
      <c r="A47" s="22"/>
      <c r="B47" s="22"/>
      <c r="C47" s="22"/>
      <c r="D47" s="22"/>
      <c r="E47" s="22"/>
      <c r="F47" s="22"/>
    </row>
    <row r="48" spans="1:6" x14ac:dyDescent="0.2">
      <c r="A48" s="22"/>
      <c r="B48" s="22"/>
      <c r="C48" s="29"/>
      <c r="D48" s="22"/>
      <c r="E48" s="22"/>
      <c r="F48" s="22"/>
    </row>
    <row r="49" spans="1:6" x14ac:dyDescent="0.2">
      <c r="A49" s="30"/>
      <c r="B49" s="30"/>
      <c r="C49" s="30"/>
      <c r="D49" s="30"/>
      <c r="E49" s="30"/>
      <c r="F49" s="30"/>
    </row>
    <row r="50" spans="1:6" x14ac:dyDescent="0.2">
      <c r="A50" s="39"/>
      <c r="B50" s="39"/>
      <c r="C50" s="39"/>
      <c r="D50" s="39"/>
      <c r="E50" s="39"/>
      <c r="F50" s="39"/>
    </row>
    <row r="51" spans="1:6" x14ac:dyDescent="0.2">
      <c r="A51" s="39"/>
      <c r="B51" s="39"/>
      <c r="C51" s="39"/>
      <c r="D51" s="39"/>
      <c r="E51" s="39"/>
      <c r="F51" s="39"/>
    </row>
    <row r="52" spans="1:6" x14ac:dyDescent="0.2">
      <c r="A52" s="39"/>
      <c r="B52" s="39"/>
      <c r="C52" s="39"/>
      <c r="D52" s="39"/>
      <c r="E52" s="39"/>
      <c r="F52" s="39"/>
    </row>
    <row r="53" spans="1:6" x14ac:dyDescent="0.2">
      <c r="A53" s="39"/>
      <c r="B53" s="39"/>
      <c r="C53" s="39"/>
      <c r="D53" s="39"/>
      <c r="E53" s="39"/>
      <c r="F53" s="39"/>
    </row>
    <row r="54" spans="1:6" x14ac:dyDescent="0.2">
      <c r="A54" s="39"/>
      <c r="B54" s="39"/>
      <c r="C54" s="39"/>
      <c r="D54" s="39"/>
      <c r="E54" s="39"/>
      <c r="F54" s="39"/>
    </row>
    <row r="55" spans="1:6" ht="15.75" x14ac:dyDescent="0.25">
      <c r="B55" s="13"/>
      <c r="C55" s="14"/>
      <c r="E55" s="13"/>
      <c r="F55" s="14"/>
    </row>
    <row r="56" spans="1:6" x14ac:dyDescent="0.2">
      <c r="A56" s="18"/>
      <c r="B56" s="18"/>
      <c r="C56" s="18"/>
      <c r="D56" s="21"/>
      <c r="E56" s="21"/>
      <c r="F56" s="21"/>
    </row>
    <row r="57" spans="1:6" x14ac:dyDescent="0.2">
      <c r="A57" s="39"/>
      <c r="B57" s="39"/>
      <c r="C57" s="39"/>
      <c r="D57" s="39"/>
      <c r="E57" s="39"/>
      <c r="F57" s="39"/>
    </row>
    <row r="58" spans="1:6" x14ac:dyDescent="0.2">
      <c r="A58" s="39"/>
      <c r="B58" s="39"/>
      <c r="C58" s="39"/>
      <c r="D58" s="39"/>
      <c r="E58" s="39"/>
      <c r="F58" s="39"/>
    </row>
    <row r="59" spans="1:6" x14ac:dyDescent="0.2">
      <c r="A59" s="39"/>
      <c r="B59" s="39"/>
      <c r="C59" s="39"/>
      <c r="D59" s="39"/>
      <c r="E59" s="39"/>
      <c r="F59" s="39"/>
    </row>
    <row r="61" spans="1:6" ht="15.75" x14ac:dyDescent="0.25">
      <c r="A61" s="38"/>
      <c r="B61" s="38"/>
      <c r="C61" s="1"/>
      <c r="D61" s="36"/>
      <c r="E61" s="36"/>
      <c r="F61" s="36"/>
    </row>
    <row r="62" spans="1:6" x14ac:dyDescent="0.2">
      <c r="A62" s="38"/>
      <c r="B62" s="38"/>
      <c r="C62" s="11"/>
      <c r="D62" s="37"/>
      <c r="E62" s="37"/>
      <c r="F62" s="37"/>
    </row>
  </sheetData>
  <mergeCells count="29">
    <mergeCell ref="A34:B34"/>
    <mergeCell ref="D21:E21"/>
    <mergeCell ref="A29:F29"/>
    <mergeCell ref="A1:F1"/>
    <mergeCell ref="A2:F2"/>
    <mergeCell ref="A3:F3"/>
    <mergeCell ref="A5:B5"/>
    <mergeCell ref="C5:F5"/>
    <mergeCell ref="A6:F6"/>
    <mergeCell ref="D26:F26"/>
    <mergeCell ref="D27:F27"/>
    <mergeCell ref="D34:F34"/>
    <mergeCell ref="D35:F35"/>
    <mergeCell ref="A39:F39"/>
    <mergeCell ref="A58:F58"/>
    <mergeCell ref="A59:F59"/>
    <mergeCell ref="A40:F40"/>
    <mergeCell ref="A43:F43"/>
    <mergeCell ref="A45:F45"/>
    <mergeCell ref="A50:F50"/>
    <mergeCell ref="A51:F51"/>
    <mergeCell ref="A52:F52"/>
    <mergeCell ref="A41:F41"/>
    <mergeCell ref="D61:F61"/>
    <mergeCell ref="D62:F62"/>
    <mergeCell ref="A61:B62"/>
    <mergeCell ref="A53:F53"/>
    <mergeCell ref="A54:F54"/>
    <mergeCell ref="A57:F57"/>
  </mergeCells>
  <pageMargins left="1" right="0" top="0" bottom="0" header="0.3" footer="0.3"/>
  <pageSetup paperSize="9" scale="85" orientation="portrait" horizontalDpi="4294967294" r:id="rId1"/>
  <rowBreaks count="1" manualBreakCount="1">
    <brk id="3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QTY</vt:lpstr>
      <vt:lpstr>QTY!Print_Area</vt:lpstr>
    </vt:vector>
  </TitlesOfParts>
  <Company>T.M.A. CHACHARO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DARYA KHAN</dc:creator>
  <cp:lastModifiedBy>user</cp:lastModifiedBy>
  <cp:lastPrinted>2017-05-11T10:55:33Z</cp:lastPrinted>
  <dcterms:created xsi:type="dcterms:W3CDTF">2010-08-30T09:28:19Z</dcterms:created>
  <dcterms:modified xsi:type="dcterms:W3CDTF">2017-05-11T10:55:36Z</dcterms:modified>
</cp:coreProperties>
</file>