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QTY!$A$1:$F$65</definedName>
  </definedNames>
  <calcPr calcId="152511" calcMode="autoNoTable"/>
</workbook>
</file>

<file path=xl/calcChain.xml><?xml version="1.0" encoding="utf-8"?>
<calcChain xmlns="http://schemas.openxmlformats.org/spreadsheetml/2006/main">
  <c r="F22" i="4" l="1"/>
  <c r="F15" i="4"/>
  <c r="F21" i="4"/>
  <c r="F20" i="4"/>
  <c r="F19" i="4"/>
  <c r="F17" i="4"/>
  <c r="F13" i="4"/>
  <c r="E19" i="4"/>
  <c r="F23" i="4" l="1"/>
</calcChain>
</file>

<file path=xl/sharedStrings.xml><?xml version="1.0" encoding="utf-8"?>
<sst xmlns="http://schemas.openxmlformats.org/spreadsheetml/2006/main" count="33" uniqueCount="31">
  <si>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</si>
  <si>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</si>
  <si>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</si>
  <si>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</si>
  <si>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</si>
  <si>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</si>
  <si>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</si>
  <si>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</si>
  <si>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</si>
  <si>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</si>
  <si>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</si>
  <si>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</si>
  <si>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</si>
  <si>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</si>
  <si>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</si>
  <si>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</si>
  <si>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</si>
  <si>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</si>
  <si>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</si>
  <si>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</si>
  <si>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</si>
  <si>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 xml:space="preserve">Add or deduct for depth of manhole above or beyond 4' </t>
  </si>
  <si>
    <t>p.rft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</si>
  <si>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</si>
  <si>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sch 04</t>
  </si>
  <si>
    <t>Providing and laying Rcc sewerage line in sheesh mahal and madina town uc-06 D.M.C Malir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</si>
  <si>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</si>
  <si>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%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</si>
  <si>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</si>
  <si>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</si>
  <si>
    <t>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</si>
</sst>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topLeftCell="A25" zoomScale="110" zoomScaleNormal="110" workbookViewId="0">
      <selection activeCell="D29" sqref="D29:F29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24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3" t="s">
        <v>16</v>
      </c>
      <c r="B4" s="34"/>
      <c r="C4" s="34"/>
      <c r="D4" s="34"/>
      <c r="E4" s="34"/>
      <c r="F4" s="35"/>
    </row>
    <row r="5" spans="1:6" ht="15.75" x14ac:dyDescent="0.2">
      <c r="A5" s="50"/>
      <c r="B5" s="50"/>
      <c r="C5" s="50"/>
      <c r="D5" s="50"/>
      <c r="E5" s="50"/>
      <c r="F5" s="50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47" t="s">
        <v>14</v>
      </c>
      <c r="B7" s="47"/>
      <c r="C7" s="48" t="s">
        <v>25</v>
      </c>
      <c r="D7" s="48"/>
      <c r="E7" s="48"/>
      <c r="F7" s="48"/>
    </row>
    <row r="8" spans="1:6" ht="15.75" x14ac:dyDescent="0.2">
      <c r="A8" s="49" t="s">
        <v>7</v>
      </c>
      <c r="B8" s="49"/>
      <c r="C8" s="49"/>
      <c r="D8" s="49"/>
      <c r="E8" s="49"/>
      <c r="F8" s="49"/>
    </row>
    <row r="9" spans="1:6" ht="13.5" thickBot="1" x14ac:dyDescent="0.25">
      <c r="B9">
        <v>18</v>
      </c>
    </row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42.5" customHeight="1" x14ac:dyDescent="0.2">
      <c r="A13" s="10">
        <v>1</v>
      </c>
      <c r="B13" s="22">
        <v>12150</v>
      </c>
      <c r="C13" s="31" t="s">
        <v>26</v>
      </c>
      <c r="D13" s="20">
        <v>4650</v>
      </c>
      <c r="E13" s="25" t="s">
        <v>27</v>
      </c>
      <c r="F13" s="25">
        <f>D13*B13/1000</f>
        <v>56497.5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900</v>
      </c>
      <c r="C15" s="32" t="s">
        <v>28</v>
      </c>
      <c r="D15" s="25">
        <v>412</v>
      </c>
      <c r="E15" s="25" t="s">
        <v>15</v>
      </c>
      <c r="F15" s="25">
        <f>D15*B15</f>
        <v>370800</v>
      </c>
    </row>
    <row r="16" spans="1:6" x14ac:dyDescent="0.2">
      <c r="A16" s="15"/>
      <c r="B16" s="20"/>
      <c r="C16" s="2"/>
      <c r="D16" s="20"/>
      <c r="E16" s="20"/>
      <c r="F16" s="20"/>
    </row>
    <row r="17" spans="1:6" ht="41.25" customHeight="1" x14ac:dyDescent="0.2">
      <c r="A17" s="15">
        <v>3</v>
      </c>
      <c r="B17" s="20">
        <v>10935</v>
      </c>
      <c r="C17" s="32" t="s">
        <v>29</v>
      </c>
      <c r="D17" s="20">
        <v>2760</v>
      </c>
      <c r="E17" s="25" t="s">
        <v>17</v>
      </c>
      <c r="F17" s="20">
        <f>D17*B17/1000</f>
        <v>30180.6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x14ac:dyDescent="0.2">
      <c r="A19" s="15">
        <v>4</v>
      </c>
      <c r="B19" s="20">
        <v>22</v>
      </c>
      <c r="C19" s="12" t="s">
        <v>18</v>
      </c>
      <c r="D19" s="20">
        <v>13952.53</v>
      </c>
      <c r="E19" s="20" t="e">
        <f>#REF!</f>
        <v>#REF!</v>
      </c>
      <c r="F19" s="20">
        <f>D19*B19</f>
        <v>306955.66000000003</v>
      </c>
    </row>
    <row r="20" spans="1:6" ht="75" customHeight="1" x14ac:dyDescent="0.2">
      <c r="A20" s="15">
        <v>5</v>
      </c>
      <c r="B20" s="29">
        <v>22</v>
      </c>
      <c r="C20" s="12" t="s">
        <v>19</v>
      </c>
      <c r="D20" s="29">
        <v>1906.6</v>
      </c>
      <c r="E20" s="29" t="s">
        <v>20</v>
      </c>
      <c r="F20" s="29">
        <f>D20*B20</f>
        <v>41945.2</v>
      </c>
    </row>
    <row r="21" spans="1:6" ht="81.75" customHeight="1" x14ac:dyDescent="0.2">
      <c r="A21" s="15">
        <v>6</v>
      </c>
      <c r="B21" s="29">
        <v>22</v>
      </c>
      <c r="C21" s="12" t="s">
        <v>23</v>
      </c>
      <c r="D21" s="29">
        <v>913.63</v>
      </c>
      <c r="E21" s="30" t="s">
        <v>20</v>
      </c>
      <c r="F21" s="29">
        <f>D21*B21</f>
        <v>20099.86</v>
      </c>
    </row>
    <row r="22" spans="1:6" ht="37.5" customHeight="1" thickBot="1" x14ac:dyDescent="0.25">
      <c r="A22" s="15">
        <v>7</v>
      </c>
      <c r="B22" s="30">
        <v>29</v>
      </c>
      <c r="C22" s="12" t="s">
        <v>21</v>
      </c>
      <c r="D22" s="30">
        <v>2335.4499999999998</v>
      </c>
      <c r="E22" s="30" t="s">
        <v>22</v>
      </c>
      <c r="F22" s="30">
        <f>D22*B22</f>
        <v>67728.049999999988</v>
      </c>
    </row>
    <row r="23" spans="1:6" ht="16.5" thickBot="1" x14ac:dyDescent="0.3">
      <c r="D23" s="37" t="s">
        <v>11</v>
      </c>
      <c r="E23" s="38"/>
      <c r="F23" s="16">
        <f>F22+F21+F20+F19+F17+F15+F13</f>
        <v>894206.87</v>
      </c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D28" s="51" t="s">
        <v>4</v>
      </c>
      <c r="E28" s="51"/>
      <c r="F28" s="51"/>
    </row>
    <row r="29" spans="1:6" ht="20.25" customHeight="1" x14ac:dyDescent="0.2">
      <c r="D29" s="52" t="s">
        <v>30</v>
      </c>
      <c r="E29" s="52"/>
      <c r="F29" s="52"/>
    </row>
    <row r="30" spans="1:6" ht="15.75" x14ac:dyDescent="0.25">
      <c r="E30" s="13"/>
      <c r="F30" s="14"/>
    </row>
    <row r="31" spans="1:6" ht="32.25" customHeight="1" x14ac:dyDescent="0.2">
      <c r="A31" s="39" t="s">
        <v>13</v>
      </c>
      <c r="B31" s="39"/>
      <c r="C31" s="39"/>
      <c r="D31" s="39"/>
      <c r="E31" s="39"/>
      <c r="F31" s="39"/>
    </row>
    <row r="36" spans="1:6" ht="18" customHeight="1" x14ac:dyDescent="0.25">
      <c r="A36" s="36" t="s">
        <v>12</v>
      </c>
      <c r="B36" s="36"/>
      <c r="C36" s="1" t="s">
        <v>3</v>
      </c>
      <c r="D36" s="51"/>
      <c r="E36" s="51"/>
      <c r="F36" s="51"/>
    </row>
    <row r="37" spans="1:6" ht="15" x14ac:dyDescent="0.25">
      <c r="A37" s="9"/>
      <c r="B37" s="9"/>
      <c r="C37" s="11" t="s">
        <v>3</v>
      </c>
      <c r="D37" s="52"/>
      <c r="E37" s="52"/>
      <c r="F37" s="52"/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x14ac:dyDescent="0.2">
      <c r="A41" s="53"/>
      <c r="B41" s="53"/>
      <c r="C41" s="53"/>
      <c r="D41" s="53"/>
      <c r="E41" s="53"/>
      <c r="F41" s="53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ht="27.75" customHeight="1" x14ac:dyDescent="0.2">
      <c r="A44" s="20"/>
      <c r="B44" s="20"/>
      <c r="C44" s="27"/>
      <c r="D44" s="20"/>
      <c r="E44" s="20"/>
      <c r="F44" s="20"/>
    </row>
    <row r="45" spans="1:6" x14ac:dyDescent="0.2">
      <c r="A45" s="55"/>
      <c r="B45" s="55"/>
      <c r="C45" s="55"/>
      <c r="D45" s="55"/>
      <c r="E45" s="55"/>
      <c r="F45" s="55"/>
    </row>
    <row r="46" spans="1:6" ht="29.25" customHeight="1" x14ac:dyDescent="0.2">
      <c r="A46" s="20"/>
      <c r="B46" s="20"/>
      <c r="C46" s="27"/>
      <c r="D46" s="20"/>
      <c r="E46" s="20"/>
      <c r="F46" s="20"/>
    </row>
    <row r="47" spans="1:6" x14ac:dyDescent="0.2">
      <c r="A47" s="55"/>
      <c r="B47" s="55"/>
      <c r="C47" s="55"/>
      <c r="D47" s="55"/>
      <c r="E47" s="55"/>
      <c r="F47" s="55"/>
    </row>
    <row r="48" spans="1:6" ht="25.5" customHeight="1" x14ac:dyDescent="0.2">
      <c r="A48" s="20"/>
      <c r="B48" s="20"/>
      <c r="C48" s="27"/>
      <c r="D48" s="20"/>
      <c r="E48" s="20"/>
      <c r="F48" s="20"/>
    </row>
    <row r="49" spans="1:6" ht="12" customHeight="1" x14ac:dyDescent="0.2">
      <c r="A49" s="20"/>
      <c r="B49" s="20"/>
      <c r="C49" s="20"/>
      <c r="D49" s="20"/>
      <c r="E49" s="20"/>
      <c r="F49" s="20"/>
    </row>
    <row r="50" spans="1:6" x14ac:dyDescent="0.2">
      <c r="A50" s="20"/>
      <c r="B50" s="20"/>
      <c r="C50" s="27"/>
      <c r="D50" s="20"/>
      <c r="E50" s="20"/>
      <c r="F50" s="20"/>
    </row>
    <row r="51" spans="1:6" x14ac:dyDescent="0.2">
      <c r="A51" s="28"/>
      <c r="B51" s="28"/>
      <c r="C51" s="28"/>
      <c r="D51" s="28"/>
      <c r="E51" s="28"/>
      <c r="F51" s="28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ht="15.75" x14ac:dyDescent="0.25">
      <c r="B57" s="13"/>
      <c r="C57" s="14"/>
      <c r="E57" s="13"/>
      <c r="F57" s="14"/>
    </row>
    <row r="58" spans="1:6" x14ac:dyDescent="0.2">
      <c r="A58" s="18"/>
      <c r="B58" s="18"/>
      <c r="C58" s="18"/>
      <c r="D58" s="19"/>
      <c r="E58" s="19"/>
      <c r="F58" s="19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3" spans="1:6" ht="15.75" x14ac:dyDescent="0.25">
      <c r="A63" s="57"/>
      <c r="B63" s="57"/>
      <c r="C63" s="1"/>
      <c r="D63" s="51"/>
      <c r="E63" s="51"/>
      <c r="F63" s="51"/>
    </row>
    <row r="64" spans="1:6" x14ac:dyDescent="0.2">
      <c r="A64" s="57"/>
      <c r="B64" s="57"/>
      <c r="C64" s="11"/>
      <c r="D64" s="56"/>
      <c r="E64" s="56"/>
      <c r="F64" s="56"/>
    </row>
  </sheetData>
  <mergeCells count="31">
    <mergeCell ref="D63:F63"/>
    <mergeCell ref="D64:F64"/>
    <mergeCell ref="A63:B64"/>
    <mergeCell ref="A55:F55"/>
    <mergeCell ref="A56:F56"/>
    <mergeCell ref="A59:F59"/>
    <mergeCell ref="D37:F37"/>
    <mergeCell ref="A41:F41"/>
    <mergeCell ref="A60:F60"/>
    <mergeCell ref="A61:F61"/>
    <mergeCell ref="A42:F42"/>
    <mergeCell ref="A45:F45"/>
    <mergeCell ref="A47:F47"/>
    <mergeCell ref="A52:F52"/>
    <mergeCell ref="A53:F53"/>
    <mergeCell ref="A54:F54"/>
    <mergeCell ref="A43:F43"/>
    <mergeCell ref="A4:F4"/>
    <mergeCell ref="A36:B36"/>
    <mergeCell ref="D23:E23"/>
    <mergeCell ref="A31:F31"/>
    <mergeCell ref="A1:F1"/>
    <mergeCell ref="A2:F2"/>
    <mergeCell ref="A3:F3"/>
    <mergeCell ref="A7:B7"/>
    <mergeCell ref="C7:F7"/>
    <mergeCell ref="A8:F8"/>
    <mergeCell ref="A5:F5"/>
    <mergeCell ref="D28:F28"/>
    <mergeCell ref="D29:F29"/>
    <mergeCell ref="D36:F36"/>
  </mergeCells>
  <pageMargins left="1" right="0" top="0" bottom="0" header="0.3" footer="0.3"/>
  <pageSetup paperSize="9" scale="85" orientation="portrait" horizontalDpi="4294967294" r:id="rId1"/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2017-05-07T06:15:46Z</dcterms:modified>
</cp:coreProperties>
</file>