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1" l="1"/>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<sst xmlns="http://schemas.openxmlformats.org/spreadsheetml/2006/main" count="181" uniqueCount="68">
  <si>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</si>
  <si>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</si>
  <si>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</si>
  <si>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</si>
  <si>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</si>
  <si>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</si>
  <si>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</si>
  <si>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</si>
  <si>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</si>
  <si>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</si>
  <si>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</si>
  <si>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</si>
  <si>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</si>
  <si>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</si>
  <si>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</si>
  <si>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</si>
  <si>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</si>
  <si>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</si>
  <si>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</si>
  <si>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</si>
  <si>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</si>
  <si>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</si>
  <si>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</si>
  <si>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</si>
  <si>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</si>
  <si>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</si>
  <si>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</si>
  <si>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</si>
  <si>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</si>
  <si>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</si>
  <si>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</si>
  <si>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</si>
  <si>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</si>
  <si>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</si>
  <si>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</si>
  <si>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</si>
  <si>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</si>
  <si>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</si>
  <si>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</si>
  <si>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</si>
  <si>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</si>
  <si>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</si>
  <si>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</si>
  <si>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</si>
  <si>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</si>
  <si>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</si>
  <si>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</si>
  <si>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</si>
  <si>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</si>
  <si>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</si>
  <si>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</si>
  <si>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</si>
  <si>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</si>
  <si>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</si>
  <si>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</si>
  <si>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</si>
  <si>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</si>
  <si>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</si>
  <si>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</si>
  <si>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</si>
  <si>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</si>
  <si>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</si>
  <si>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</si>
  <si>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</si>
  <si>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</si>
  <si>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GOVERNMENT DISPENSARY AT KOT JABO TALUKA NARA (ELECTRIFICATION)</t>
  </si>
  <si>
    <t xml:space="preserve">Grant Total </t>
  </si>
  <si>
    <t xml:space="preserve">CONSTRUCTION OF DARGAH SYED GHAREEB SHAH CITY KHAIRPUR TALUKA &amp; DISTRICT KHAIRPUR (ELECTRIFICATION) ADP NO 808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</si>
</sst>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5">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4"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51288</xdr:colOff>
      <xdr:row>27</xdr:row>
      <xdr:rowOff>1157654</xdr:rowOff>
    </xdr:from>
    <xdr:to>
      <xdr:col>7</xdr:col>
      <xdr:colOff>8188</xdr:colOff>
      <xdr:row>27</xdr:row>
      <xdr:rowOff>1465384</xdr:rowOff>
    </xdr:to>
    <xdr:sp macro="" textlink="">
      <xdr:nvSpPr>
        <xdr:cNvPr id="2" name="TextBox 1"/>
        <xdr:cNvSpPr txBox="1"/>
      </xdr:nvSpPr>
      <xdr:spPr>
        <a:xfrm>
          <a:off x="3919903" y="23746558"/>
          <a:ext cx="3012227"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31373</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136586</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5" sqref="B4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65</v>
      </c>
      <c r="B1" s="77"/>
      <c r="C1" s="77"/>
      <c r="D1" s="77"/>
      <c r="E1" s="77"/>
      <c r="F1" s="77"/>
      <c r="G1" s="77"/>
    </row>
    <row r="2" spans="1:7" ht="15.75" x14ac:dyDescent="0.25">
      <c r="A2" s="29" t="s">
        <v>0</v>
      </c>
      <c r="B2" s="30" t="s">
        <v>1</v>
      </c>
      <c r="C2" s="78" t="s">
        <v>2</v>
      </c>
      <c r="D2" s="78"/>
      <c r="E2" s="63" t="s">
        <v>3</v>
      </c>
      <c r="F2" s="63" t="s">
        <v>4</v>
      </c>
      <c r="G2" s="63" t="s">
        <v>5</v>
      </c>
    </row>
    <row r="3" spans="1:7" s="11" customFormat="1" ht="18.75" x14ac:dyDescent="0.3">
      <c r="A3" s="21" t="s">
        <v>33</v>
      </c>
      <c r="B3" s="21" t="s">
        <v>6</v>
      </c>
      <c r="C3" s="79"/>
      <c r="D3" s="79"/>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0"/>
      <c r="D29" s="80"/>
      <c r="E29" s="80"/>
      <c r="F29" s="80"/>
      <c r="I29" s="28">
        <f>SUM(G24:G28)</f>
        <v>35348.5</v>
      </c>
    </row>
    <row r="32" spans="1:9" ht="15.75" x14ac:dyDescent="0.25">
      <c r="A32" s="7"/>
      <c r="B32" s="8"/>
      <c r="C32" s="40"/>
      <c r="D32" s="43"/>
      <c r="E32" s="50"/>
      <c r="F32" s="9"/>
      <c r="G32" s="9"/>
    </row>
    <row r="33" spans="1:7" ht="15.75" x14ac:dyDescent="0.25">
      <c r="A33" s="75" t="s">
        <v>22</v>
      </c>
      <c r="B33" s="76"/>
      <c r="C33" s="76"/>
      <c r="D33" s="76"/>
      <c r="E33" s="76"/>
      <c r="F33" s="76"/>
      <c r="G33" s="76"/>
    </row>
    <row r="34" spans="1:7" ht="15.75" x14ac:dyDescent="0.25">
      <c r="A34" s="82" t="s">
        <v>23</v>
      </c>
      <c r="B34" s="82"/>
      <c r="C34" s="83">
        <v>167248</v>
      </c>
      <c r="D34" s="83"/>
      <c r="E34" s="60"/>
      <c r="F34" s="25"/>
      <c r="G34" s="25"/>
    </row>
    <row r="35" spans="1:7" ht="15.75" x14ac:dyDescent="0.25">
      <c r="A35" s="82" t="s">
        <v>24</v>
      </c>
      <c r="B35" s="82"/>
      <c r="C35" s="84">
        <v>33922</v>
      </c>
      <c r="D35" s="84"/>
      <c r="E35" s="60"/>
      <c r="F35" s="25"/>
      <c r="G35" s="25"/>
    </row>
    <row r="36" spans="1:7" ht="15.75" x14ac:dyDescent="0.25">
      <c r="A36" s="62"/>
      <c r="B36" s="27"/>
      <c r="C36" s="84">
        <v>199580</v>
      </c>
      <c r="D36" s="84"/>
      <c r="E36" s="60"/>
      <c r="F36" s="25"/>
      <c r="G36" s="25"/>
    </row>
    <row r="37" spans="1:7" ht="15.75" x14ac:dyDescent="0.25">
      <c r="A37" s="62"/>
      <c r="B37" s="27" t="s">
        <v>53</v>
      </c>
      <c r="C37" s="85">
        <v>200000</v>
      </c>
      <c r="D37" s="8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1" t="s">
        <v>56</v>
      </c>
      <c r="D41" s="81"/>
      <c r="E41" s="81"/>
      <c r="F41" s="81"/>
      <c r="G41" s="81"/>
    </row>
    <row r="42" spans="1:7" ht="15.75" x14ac:dyDescent="0.25">
      <c r="A42" s="7"/>
      <c r="B42" s="24"/>
      <c r="C42" s="81" t="s">
        <v>57</v>
      </c>
      <c r="D42" s="81"/>
      <c r="E42" s="81"/>
      <c r="F42" s="81"/>
      <c r="G42" s="81"/>
    </row>
    <row r="43" spans="1:7" ht="15.75" x14ac:dyDescent="0.25">
      <c r="A43" s="7"/>
      <c r="B43" s="24"/>
      <c r="C43" s="81" t="s">
        <v>25</v>
      </c>
      <c r="D43" s="81"/>
      <c r="E43" s="81"/>
      <c r="F43" s="81"/>
      <c r="G43" s="81"/>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28" zoomScale="130" zoomScaleNormal="100" zoomScalePageLayoutView="130" workbookViewId="0">
      <selection activeCell="E31" sqref="E3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67</v>
      </c>
      <c r="B1" s="77"/>
      <c r="C1" s="77"/>
      <c r="D1" s="77"/>
      <c r="E1" s="77"/>
      <c r="F1" s="77"/>
      <c r="G1" s="77"/>
    </row>
    <row r="2" spans="1:7" ht="15.75" x14ac:dyDescent="0.25">
      <c r="A2" s="29" t="s">
        <v>0</v>
      </c>
      <c r="B2" s="30" t="s">
        <v>1</v>
      </c>
      <c r="C2" s="78" t="s">
        <v>2</v>
      </c>
      <c r="D2" s="78"/>
      <c r="E2" s="31" t="s">
        <v>3</v>
      </c>
      <c r="F2" s="31" t="s">
        <v>4</v>
      </c>
      <c r="G2" s="31" t="s">
        <v>5</v>
      </c>
    </row>
    <row r="3" spans="1:7" s="11" customFormat="1" ht="18.75" x14ac:dyDescent="0.3">
      <c r="A3" s="21" t="s">
        <v>33</v>
      </c>
      <c r="B3" s="21" t="s">
        <v>6</v>
      </c>
      <c r="C3" s="79"/>
      <c r="D3" s="79"/>
      <c r="E3" s="37"/>
      <c r="F3" s="21"/>
      <c r="G3" s="21"/>
    </row>
    <row r="4" spans="1:7" s="11" customFormat="1" ht="93.75" x14ac:dyDescent="0.3">
      <c r="A4" s="12">
        <v>1</v>
      </c>
      <c r="B4" s="20" t="s">
        <v>26</v>
      </c>
      <c r="C4" s="55">
        <v>30</v>
      </c>
      <c r="D4" s="56" t="s">
        <v>43</v>
      </c>
      <c r="E4" s="46">
        <v>1130</v>
      </c>
      <c r="F4" s="13" t="s">
        <v>27</v>
      </c>
      <c r="G4" s="14">
        <f>C4*E4</f>
        <v>33900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30</v>
      </c>
      <c r="D9" s="42" t="s">
        <v>43</v>
      </c>
      <c r="E9" s="46">
        <v>54</v>
      </c>
      <c r="F9" s="13" t="s">
        <v>28</v>
      </c>
      <c r="G9" s="14">
        <f t="shared" si="0"/>
        <v>1620</v>
      </c>
    </row>
    <row r="10" spans="1:7" s="11" customFormat="1" ht="56.25" x14ac:dyDescent="0.3">
      <c r="A10" s="12">
        <v>7</v>
      </c>
      <c r="B10" s="22" t="s">
        <v>11</v>
      </c>
      <c r="C10" s="54">
        <v>0</v>
      </c>
      <c r="D10" s="45" t="s">
        <v>43</v>
      </c>
      <c r="E10" s="46">
        <v>83</v>
      </c>
      <c r="F10" s="13" t="s">
        <v>28</v>
      </c>
      <c r="G10" s="14">
        <f t="shared" si="0"/>
        <v>0</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32</v>
      </c>
      <c r="D15" s="57" t="s">
        <v>44</v>
      </c>
      <c r="E15" s="46">
        <v>524</v>
      </c>
      <c r="F15" s="13" t="s">
        <v>29</v>
      </c>
      <c r="G15" s="14">
        <f t="shared" si="0"/>
        <v>16768</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136586</v>
      </c>
    </row>
    <row r="20" spans="1:9" s="11" customFormat="1" ht="18.75" x14ac:dyDescent="0.3">
      <c r="A20" s="15"/>
      <c r="B20" s="16"/>
      <c r="C20" s="80"/>
      <c r="D20" s="80"/>
      <c r="E20" s="80"/>
      <c r="F20" s="80"/>
      <c r="G20" s="94"/>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36</v>
      </c>
      <c r="D24" s="57" t="s">
        <v>43</v>
      </c>
      <c r="E24" s="46">
        <v>497</v>
      </c>
      <c r="F24" s="13" t="s">
        <v>30</v>
      </c>
      <c r="G24" s="23">
        <f>C24*E24</f>
        <v>17892</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75" t="s">
        <v>22</v>
      </c>
      <c r="B30" s="76"/>
      <c r="C30" s="76"/>
      <c r="D30" s="76"/>
      <c r="E30" s="76"/>
      <c r="F30" s="76"/>
      <c r="G30" s="76"/>
    </row>
    <row r="31" spans="1:9" ht="15.75" x14ac:dyDescent="0.25">
      <c r="A31" s="82" t="s">
        <v>23</v>
      </c>
      <c r="B31" s="82"/>
      <c r="C31" s="83">
        <v>136586</v>
      </c>
      <c r="D31" s="83"/>
      <c r="E31" s="35"/>
      <c r="F31" s="25"/>
      <c r="G31" s="25"/>
    </row>
    <row r="32" spans="1:9" ht="15.75" x14ac:dyDescent="0.25">
      <c r="A32" s="82" t="s">
        <v>24</v>
      </c>
      <c r="B32" s="82"/>
      <c r="C32" s="84">
        <v>31373</v>
      </c>
      <c r="D32" s="84"/>
      <c r="E32" s="35"/>
      <c r="F32" s="25"/>
      <c r="G32" s="25"/>
    </row>
    <row r="33" spans="1:7" ht="15.75" x14ac:dyDescent="0.25">
      <c r="A33" s="26"/>
      <c r="B33" s="27" t="s">
        <v>66</v>
      </c>
      <c r="C33" s="84">
        <f>SUM(C31:C32)</f>
        <v>167959</v>
      </c>
      <c r="D33" s="84"/>
      <c r="E33" s="35"/>
      <c r="F33" s="25"/>
      <c r="G33" s="25"/>
    </row>
    <row r="34" spans="1:7" ht="15.75" x14ac:dyDescent="0.25">
      <c r="A34" s="26"/>
      <c r="B34" s="27" t="s">
        <v>53</v>
      </c>
      <c r="C34" s="85">
        <v>170000</v>
      </c>
      <c r="D34" s="85"/>
      <c r="E34" s="35"/>
      <c r="F34" s="25"/>
      <c r="G34" s="25"/>
    </row>
    <row r="35" spans="1:7" ht="15.75" x14ac:dyDescent="0.25">
      <c r="A35" s="7"/>
      <c r="B35" s="8"/>
      <c r="C35" s="40"/>
      <c r="D35" s="43"/>
      <c r="E35" s="50"/>
      <c r="F35" s="9"/>
      <c r="G35" s="9"/>
    </row>
    <row r="36" spans="1:7" ht="15.75" x14ac:dyDescent="0.25">
      <c r="A36" s="67"/>
      <c r="B36" s="89" t="s">
        <v>58</v>
      </c>
      <c r="C36" s="89"/>
      <c r="D36" s="89"/>
      <c r="E36" s="89"/>
      <c r="F36" s="89"/>
      <c r="G36" s="89"/>
    </row>
    <row r="37" spans="1:7" ht="15.75" x14ac:dyDescent="0.25">
      <c r="A37" s="67"/>
      <c r="B37" s="27"/>
      <c r="C37" s="86" t="s">
        <v>59</v>
      </c>
      <c r="D37" s="86"/>
      <c r="E37" s="86"/>
      <c r="F37" s="86"/>
      <c r="G37" s="86"/>
    </row>
    <row r="38" spans="1:7" ht="15.75" customHeight="1" x14ac:dyDescent="0.25">
      <c r="A38" s="7"/>
      <c r="B38" s="69" t="s">
        <v>60</v>
      </c>
      <c r="C38" s="70"/>
      <c r="D38" s="70"/>
      <c r="E38" s="70"/>
      <c r="F38" s="70"/>
      <c r="G38" s="70"/>
    </row>
    <row r="39" spans="1:7" ht="15.75" x14ac:dyDescent="0.25">
      <c r="A39" s="7"/>
      <c r="B39" s="87"/>
      <c r="C39" s="87"/>
      <c r="D39" s="87"/>
      <c r="E39" s="87"/>
      <c r="F39" s="87"/>
      <c r="G39" s="87"/>
    </row>
    <row r="40" spans="1:7" ht="15.75" x14ac:dyDescent="0.25">
      <c r="A40" s="7"/>
      <c r="B40" s="71"/>
      <c r="C40" s="71"/>
      <c r="D40" s="71"/>
      <c r="E40" s="71"/>
      <c r="F40" s="71"/>
      <c r="G40" s="71"/>
    </row>
    <row r="41" spans="1:7" ht="15.75" x14ac:dyDescent="0.25">
      <c r="A41" s="7"/>
      <c r="B41" s="88" t="s">
        <v>61</v>
      </c>
      <c r="C41" s="88"/>
      <c r="D41" s="88"/>
      <c r="E41" s="88"/>
      <c r="F41" s="88"/>
      <c r="G41" s="88"/>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81" t="s">
        <v>63</v>
      </c>
      <c r="D44" s="81"/>
      <c r="E44" s="81"/>
      <c r="F44" s="81"/>
      <c r="G44" s="81"/>
    </row>
    <row r="45" spans="1:7" ht="15.75" x14ac:dyDescent="0.25">
      <c r="A45" s="73"/>
      <c r="B45" s="24"/>
      <c r="C45" s="81" t="s">
        <v>64</v>
      </c>
      <c r="D45" s="81"/>
      <c r="E45" s="81"/>
      <c r="F45" s="81"/>
      <c r="G45" s="81"/>
    </row>
    <row r="46" spans="1:7" ht="15.75" x14ac:dyDescent="0.25">
      <c r="A46" s="73"/>
      <c r="B46" s="24"/>
      <c r="C46" s="81" t="s">
        <v>25</v>
      </c>
      <c r="D46" s="81"/>
      <c r="E46" s="81"/>
      <c r="F46" s="81"/>
      <c r="G46" s="81"/>
    </row>
    <row r="47" spans="1:7" x14ac:dyDescent="0.25">
      <c r="A47" s="68"/>
    </row>
  </sheetData>
  <mergeCells count="18">
    <mergeCell ref="C33:D33"/>
    <mergeCell ref="C34:D34"/>
    <mergeCell ref="B36:G36"/>
    <mergeCell ref="A32:B32"/>
    <mergeCell ref="C2:D2"/>
    <mergeCell ref="C3:D3"/>
    <mergeCell ref="C31:D31"/>
    <mergeCell ref="C46:G46"/>
    <mergeCell ref="C37:G37"/>
    <mergeCell ref="B39:G39"/>
    <mergeCell ref="B41:G41"/>
    <mergeCell ref="C44:G44"/>
    <mergeCell ref="C45:G45"/>
    <mergeCell ref="C32:D32"/>
    <mergeCell ref="C20:F20"/>
    <mergeCell ref="A1:G1"/>
    <mergeCell ref="A30:G30"/>
    <mergeCell ref="A31:B3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G13" sqref="G13"/>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2" t="s">
        <v>39</v>
      </c>
      <c r="C18" s="82"/>
      <c r="D18" s="82"/>
      <c r="E18" s="82"/>
      <c r="F18" s="82"/>
      <c r="G18" s="82"/>
      <c r="H18" s="82"/>
      <c r="I18" s="82"/>
      <c r="J18" s="82"/>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2017-01-17T12:56:54Z</cp:lastPrinted>
  <dcterms:created xsi:type="dcterms:W3CDTF">2016-03-07T08:54:42Z</dcterms:created>
  <dcterms:modified xsi:type="dcterms:W3CDTF">2017-05-02T12:02:44Z</dcterms:modified>
</cp:coreProperties>
</file>