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'W&amp;S'!$A$6:$F$35</definedName>
    <definedName name="_xlnm.Print_Area" localSheetId="0">'W&amp;S'!$A$1:$F$35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6" i="10"/>
  <c r="F23"/>
  <c r="F22"/>
  <c r="F15"/>
  <c r="F14"/>
  <c r="F12"/>
  <c r="F28" l="1"/>
  <c r="F19"/>
  <c r="F13"/>
  <c r="F20"/>
  <c r="F10"/>
  <c r="F33"/>
  <c r="F34" s="1"/>
  <c r="F29"/>
  <c r="F18"/>
  <c r="F17"/>
  <c r="F16"/>
  <c r="F27"/>
  <c r="F25"/>
  <c r="F11"/>
  <c r="F9"/>
  <c r="F8"/>
  <c r="F7"/>
  <c r="F30" l="1"/>
</calcChain>
</file>

<file path=xl/sharedStrings.xml><?xml version="1.0" encoding="utf-8"?>
<sst xmlns="http://schemas.openxmlformats.org/spreadsheetml/2006/main" count="64" uniqueCount="43">
  <si>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</si>
  <si>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</si>
  <si>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</si>
  <si>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</si>
  <si>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</si>
  <si>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</si>
  <si>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</si>
  <si>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</si>
  <si>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</si>
  <si>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</si>
  <si>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</si>
  <si>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</si>
  <si>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</si>
  <si>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</si>
  <si>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</si>
  <si>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</si>
  <si>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</si>
  <si>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</si>
  <si>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</si>
  <si>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</si>
  <si>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</si>
  <si>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</si>
  <si>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</si>
  <si>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</si>
  <si>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</si>
  <si>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</si>
  <si>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</si>
  <si>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</si>
  <si>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</si>
  <si>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</si>
  <si>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</si>
  <si>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</si>
  <si>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</si>
  <si>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</si>
  <si>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</si>
  <si>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</si>
  <si>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</si>
  <si>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</si>
  <si>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</si>
  <si>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</si>
  <si>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GBPS  Rab Dinno Khuriro. 
 ( Semic No. 422030085 )</t>
  </si>
  <si>
    <t>C</t>
  </si>
  <si>
    <t xml:space="preserve">1'' Dia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</si>
</sst>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view="pageBreakPreview" zoomScaleSheetLayoutView="100" workbookViewId="0">
      <selection activeCell="A4" sqref="A4:F4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14</v>
      </c>
      <c r="D10" s="19">
        <v>333.29</v>
      </c>
      <c r="E10" s="20" t="s">
        <v>10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32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6030.08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4</v>
      </c>
      <c r="C23" s="41" t="s">
        <v>34</v>
      </c>
      <c r="D23" s="19">
        <v>2582.4699999999998</v>
      </c>
      <c r="E23" s="20" t="s">
        <v>9</v>
      </c>
      <c r="F23" s="25">
        <f>(B23*D23)</f>
        <v>10329.879999999999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44</v>
      </c>
      <c r="C25" s="18" t="s">
        <v>16</v>
      </c>
      <c r="D25" s="19">
        <v>73.209999999999994</v>
      </c>
      <c r="E25" s="20" t="s">
        <v>10</v>
      </c>
      <c r="F25" s="21">
        <f>(B25*D25)</f>
        <v>3221.24</v>
      </c>
    </row>
    <row r="26" spans="1:14" ht="24.75" customHeight="1">
      <c r="A26" s="16" t="s">
        <v>32</v>
      </c>
      <c r="B26" s="17">
        <v>62</v>
      </c>
      <c r="C26" s="18" t="s">
        <v>17</v>
      </c>
      <c r="D26" s="19">
        <v>95.79</v>
      </c>
      <c r="E26" s="20" t="s">
        <v>10</v>
      </c>
      <c r="F26" s="21">
        <f>(B26*D26)</f>
        <v>5938.9800000000005</v>
      </c>
    </row>
    <row r="27" spans="1:14" ht="24.75" customHeight="1">
      <c r="A27" s="16" t="s">
        <v>41</v>
      </c>
      <c r="B27" s="17">
        <v>115</v>
      </c>
      <c r="C27" s="18" t="s">
        <v>42</v>
      </c>
      <c r="D27" s="19">
        <v>116.2</v>
      </c>
      <c r="E27" s="20" t="s">
        <v>10</v>
      </c>
      <c r="F27" s="21">
        <f>(B27*D27)</f>
        <v>13363</v>
      </c>
    </row>
    <row r="28" spans="1:14" ht="68.25" customHeight="1">
      <c r="A28" s="16">
        <v>17</v>
      </c>
      <c r="B28" s="17">
        <v>18</v>
      </c>
      <c r="C28" s="23" t="s">
        <v>26</v>
      </c>
      <c r="D28" s="17">
        <v>250.6</v>
      </c>
      <c r="E28" s="24" t="s">
        <v>21</v>
      </c>
      <c r="F28" s="25">
        <f>(B28*D28)</f>
        <v>4510.8</v>
      </c>
    </row>
    <row r="29" spans="1:14" ht="63.75" customHeight="1">
      <c r="A29" s="16">
        <v>18</v>
      </c>
      <c r="B29" s="17">
        <v>1</v>
      </c>
      <c r="C29" s="18" t="s">
        <v>35</v>
      </c>
      <c r="D29" s="19">
        <v>30773.42</v>
      </c>
      <c r="E29" s="26" t="s">
        <v>21</v>
      </c>
      <c r="F29" s="22">
        <f>(B29*D29)</f>
        <v>30773.42</v>
      </c>
    </row>
    <row r="30" spans="1:14" ht="36.75" customHeight="1">
      <c r="A30" s="33"/>
      <c r="B30" s="34"/>
      <c r="C30" s="35"/>
      <c r="D30" s="31"/>
      <c r="E30" s="42" t="s">
        <v>37</v>
      </c>
      <c r="F30" s="43">
        <f>SUM(F7:F29)</f>
        <v>108548.92</v>
      </c>
    </row>
    <row r="31" spans="1:14" ht="18.75" customHeight="1">
      <c r="A31" s="33"/>
      <c r="B31" s="34"/>
      <c r="C31" s="35"/>
      <c r="D31" s="31"/>
      <c r="E31" s="36"/>
      <c r="F31" s="37"/>
    </row>
    <row r="32" spans="1:14" ht="24.75" customHeight="1">
      <c r="A32" s="32"/>
      <c r="B32" s="44" t="s">
        <v>36</v>
      </c>
      <c r="C32" s="4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6" ht="54" customHeight="1">
      <c r="A33" s="16">
        <v>1</v>
      </c>
      <c r="B33" s="17">
        <v>1</v>
      </c>
      <c r="C33" s="18" t="s">
        <v>38</v>
      </c>
      <c r="D33" s="19">
        <v>14417.7</v>
      </c>
      <c r="E33" s="26" t="s">
        <v>9</v>
      </c>
      <c r="F33" s="22">
        <f>(B33*D33)</f>
        <v>14417.7</v>
      </c>
    </row>
    <row r="34" spans="1:6" ht="39.75" customHeight="1">
      <c r="A34" s="33"/>
      <c r="B34" s="34"/>
      <c r="C34" s="35"/>
      <c r="D34" s="31"/>
      <c r="E34" s="42" t="s">
        <v>37</v>
      </c>
      <c r="F34" s="43">
        <f>SUM(F33:F33)</f>
        <v>14417.7</v>
      </c>
    </row>
  </sheetData>
  <autoFilter ref="A6:F35"/>
  <mergeCells count="4">
    <mergeCell ref="B32:C32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2017-05-02T04:23:13Z</cp:lastPrinted>
  <dcterms:created xsi:type="dcterms:W3CDTF">2010-05-28T06:28:34Z</dcterms:created>
  <dcterms:modified xsi:type="dcterms:W3CDTF">2017-05-02T04:23:36Z</dcterms:modified>
</cp:coreProperties>
</file>