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Sheet1!$6:$6</definedName>
  </definedNames>
  <calcPr calcId="124519"/>
</workbook>
</file>

<file path=xl/calcChain.xml><?xml version="1.0" encoding="utf-8"?>
<calcChain xmlns="http://schemas.openxmlformats.org/spreadsheetml/2006/main">
  <c r="J26" i="1"/>
  <c r="J22" l="1"/>
  <c r="J17" l="1"/>
  <c r="J12"/>
  <c r="J30"/>
  <c r="J34"/>
  <c r="J38"/>
  <c r="J42"/>
  <c r="J47"/>
  <c r="J52"/>
  <c r="J56" l="1"/>
</calcChain>
</file>

<file path=xl/sharedStrings.xml><?xml version="1.0" encoding="utf-8"?>
<sst xmlns="http://schemas.openxmlformats.org/spreadsheetml/2006/main" count="107" uniqueCount="57">
  <si>
    <t>Name of work:-</t>
  </si>
  <si>
    <t>S.No</t>
  </si>
  <si>
    <t>Description</t>
  </si>
  <si>
    <t>Quantity</t>
  </si>
  <si>
    <t>Rate</t>
  </si>
  <si>
    <t>Unit</t>
  </si>
  <si>
    <t>Amount</t>
  </si>
  <si>
    <t>Wiring for light or fan point with 3/.029 PVC insulated wire in 20 mm</t>
  </si>
  <si>
    <t xml:space="preserve">Providing and fixing cercuit breacker 6,10,15,20,30,40,50 &amp; 63 amps </t>
  </si>
  <si>
    <t>(TB-55) on prepared board as required. (SINO: 203, /Page No: 31)</t>
  </si>
  <si>
    <t>=</t>
  </si>
  <si>
    <t>P.Point</t>
  </si>
  <si>
    <t>Point</t>
  </si>
  <si>
    <t>Providing and laying (Main or Sub-Main) PVC insulated with size</t>
  </si>
  <si>
    <t>Meter</t>
  </si>
  <si>
    <t>P.Meter</t>
  </si>
  <si>
    <t>Nos</t>
  </si>
  <si>
    <t>P.Nos</t>
  </si>
  <si>
    <t>P.No</t>
  </si>
  <si>
    <t>Total</t>
  </si>
  <si>
    <t>Rs:</t>
  </si>
  <si>
    <t>PART "A"SCHEDULE ITEMS ELECTRICAL</t>
  </si>
  <si>
    <t xml:space="preserve">(2-7/.029)        copper      conductor      in    3/4"    dia   PVC conduct </t>
  </si>
  <si>
    <t>in the wall or coumns as required (SINO: 10/P-02)</t>
  </si>
  <si>
    <t xml:space="preserve"> (SINO: 228,P-33)</t>
  </si>
  <si>
    <t>(3/4") PVC conduct recessed in the wall or columns as required(SINO: 124/P-15)</t>
  </si>
  <si>
    <t>Providing and fixing one way SP 5 amps switch flush type (SINO: 219/P-33)</t>
  </si>
  <si>
    <t>Providing and fixing two pin   SP 5 amp  plug and socket.</t>
  </si>
  <si>
    <t>(SINO: 222/P-33)</t>
  </si>
  <si>
    <t xml:space="preserve">Providin and fixing Baklite ceiling Rose with  two terminals  </t>
  </si>
  <si>
    <t xml:space="preserve">Providing and fixing cercuit breaker 6,10,15,20,30,40,50 &amp; 63 amp SP (TB) </t>
  </si>
  <si>
    <t>on prepared board as required (SINO: 204-P-31)</t>
  </si>
  <si>
    <t>PART  ( B ) Non -Schedule Items)</t>
  </si>
  <si>
    <t>Sft</t>
  </si>
  <si>
    <t>Establishment of Bakhtawar Cadet College for Girls Shaheed Benazirabad</t>
  </si>
  <si>
    <t>Providing and laying (Main or Sub-Main) PVC insulated with sigle core</t>
  </si>
  <si>
    <t>coper      copper      conductor   250/440   volts size (2-7/0.44)  10mm2</t>
  </si>
  <si>
    <t>(SINO: 47/P.No: 06)</t>
  </si>
  <si>
    <t>Providing and fixing Energy Saver  Superior quality including fixing on</t>
  </si>
  <si>
    <t xml:space="preserve"> existing holder etc complete. (R.A)</t>
  </si>
  <si>
    <t xml:space="preserve">Providing and fixing  wall / Ceiling  mounted light  fancy type   Superior quality </t>
  </si>
  <si>
    <t>including necessary electric  connectionan with holder without energy sever (R.A)</t>
  </si>
  <si>
    <t>Providin and fixing   fan dimmer 220/240 volts fancy type  imported make with</t>
  </si>
  <si>
    <t>Providing and fixing distribution board doubdle shutter  for accommodate</t>
  </si>
  <si>
    <t>P.Sft</t>
  </si>
  <si>
    <r>
      <t>Total  (</t>
    </r>
    <r>
      <rPr>
        <b/>
        <sz val="10"/>
        <color theme="1"/>
        <rFont val="Arial Narrow"/>
        <family val="2"/>
      </rPr>
      <t>B</t>
    </r>
    <r>
      <rPr>
        <sz val="10"/>
        <color theme="1"/>
        <rFont val="Arial Narrow"/>
        <family val="2"/>
      </rPr>
      <t>)</t>
    </r>
  </si>
  <si>
    <t xml:space="preserve">Supplying of ceiling fan 56" sweep (Pure copper winding) i/c down rod, canopy </t>
  </si>
  <si>
    <t>Providing and laying (Main or Sub-Main) PVC insulated and PVC sheeted</t>
  </si>
  <si>
    <t>with 4 core copper conductor 600/1000 volts volts size 25mm2 (SINO: 102/P-12)</t>
  </si>
  <si>
    <t>(Guard Room ) (10 Nos)  (Electric Work)</t>
  </si>
  <si>
    <t>necessary connection etc complete (China made) (R.A)</t>
  </si>
  <si>
    <t>circuit breacker  and bush bar  including  painting and enamalled paint (R.A)</t>
  </si>
  <si>
    <t>blade suitable (Double bearing) internal electric connection with 3/029 PVC  (R.A)</t>
  </si>
  <si>
    <t>Providing and fixing    Brass pendant lamp  holder  (SINO: 229/P-33)</t>
  </si>
  <si>
    <t xml:space="preserve">Executive  Engineer
Eduction Works  Division
Shaheed Benazirabad </t>
  </si>
  <si>
    <t>Contractor</t>
  </si>
  <si>
    <t>SCHEDULE 'B'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</si>
</sst>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Batang"/>
      <family val="1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u/>
      <sz val="10"/>
      <color theme="1"/>
      <name val="Arial Narrow"/>
      <family val="2"/>
    </font>
    <font>
      <i/>
      <sz val="11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52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/>
    <xf numFmtId="0" fontId="0" fillId="0" borderId="0" xfId="0" applyAlignment="1">
      <alignment vertical="top"/>
    </xf>
    <xf numFmtId="43" fontId="0" fillId="0" borderId="0" xfId="1" applyFont="1" applyAlignment="1">
      <alignment horizontal="left"/>
    </xf>
    <xf numFmtId="0" fontId="0" fillId="0" borderId="0" xfId="0" applyBorder="1"/>
    <xf numFmtId="0" fontId="0" fillId="0" borderId="0" xfId="0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/>
    <xf numFmtId="2" fontId="5" fillId="0" borderId="0" xfId="1" applyNumberFormat="1" applyFont="1"/>
    <xf numFmtId="0" fontId="5" fillId="0" borderId="3" xfId="0" applyFont="1" applyBorder="1"/>
    <xf numFmtId="2" fontId="5" fillId="0" borderId="0" xfId="0" applyNumberFormat="1" applyFont="1" applyAlignment="1">
      <alignment horizontal="center"/>
    </xf>
    <xf numFmtId="2" fontId="5" fillId="0" borderId="0" xfId="1" applyNumberFormat="1" applyFont="1" applyAlignment="1">
      <alignment horizontal="left"/>
    </xf>
    <xf numFmtId="0" fontId="5" fillId="0" borderId="5" xfId="0" applyFont="1" applyBorder="1"/>
    <xf numFmtId="2" fontId="5" fillId="0" borderId="5" xfId="1" applyNumberFormat="1" applyFont="1" applyBorder="1"/>
    <xf numFmtId="0" fontId="5" fillId="0" borderId="0" xfId="0" applyFont="1" applyBorder="1"/>
    <xf numFmtId="2" fontId="5" fillId="0" borderId="0" xfId="0" applyNumberFormat="1" applyFont="1" applyBorder="1" applyAlignment="1">
      <alignment horizontal="center"/>
    </xf>
    <xf numFmtId="2" fontId="5" fillId="0" borderId="0" xfId="1" applyNumberFormat="1" applyFont="1" applyBorder="1" applyAlignment="1">
      <alignment horizontal="left"/>
    </xf>
    <xf numFmtId="43" fontId="5" fillId="0" borderId="0" xfId="1" applyFont="1" applyBorder="1" applyAlignment="1">
      <alignment horizontal="left"/>
    </xf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7" fillId="0" borderId="0" xfId="0" applyFont="1"/>
    <xf numFmtId="0" fontId="5" fillId="0" borderId="0" xfId="0" applyFont="1" applyAlignment="1">
      <alignment horizontal="center"/>
    </xf>
    <xf numFmtId="1" fontId="5" fillId="0" borderId="3" xfId="0" applyNumberFormat="1" applyFont="1" applyBorder="1" applyAlignment="1">
      <alignment horizontal="center"/>
    </xf>
    <xf numFmtId="43" fontId="5" fillId="0" borderId="0" xfId="1" applyFont="1" applyAlignment="1">
      <alignment horizontal="left"/>
    </xf>
    <xf numFmtId="0" fontId="5" fillId="0" borderId="3" xfId="0" applyFont="1" applyFill="1" applyBorder="1"/>
    <xf numFmtId="43" fontId="5" fillId="0" borderId="0" xfId="1" applyFont="1"/>
    <xf numFmtId="1" fontId="5" fillId="0" borderId="3" xfId="0" applyNumberFormat="1" applyFont="1" applyBorder="1"/>
    <xf numFmtId="2" fontId="5" fillId="0" borderId="0" xfId="0" applyNumberFormat="1" applyFont="1"/>
    <xf numFmtId="2" fontId="5" fillId="0" borderId="0" xfId="0" applyNumberFormat="1" applyFont="1" applyAlignment="1">
      <alignment horizontal="left"/>
    </xf>
    <xf numFmtId="2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3" fontId="5" fillId="0" borderId="5" xfId="1" applyFont="1" applyBorder="1" applyAlignment="1">
      <alignment horizontal="left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vertical="top"/>
    </xf>
    <xf numFmtId="0" fontId="8" fillId="0" borderId="0" xfId="0" applyFont="1" applyAlignment="1">
      <alignment vertical="top"/>
    </xf>
    <xf numFmtId="1" fontId="5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43" fontId="0" fillId="0" borderId="0" xfId="1" applyFont="1" applyBorder="1"/>
    <xf numFmtId="2" fontId="0" fillId="0" borderId="0" xfId="0" applyNumberFormat="1" applyBorder="1" applyAlignment="1">
      <alignment horizontal="center"/>
    </xf>
    <xf numFmtId="43" fontId="0" fillId="0" borderId="0" xfId="1" applyFont="1" applyBorder="1" applyAlignment="1">
      <alignment horizontal="left"/>
    </xf>
    <xf numFmtId="0" fontId="0" fillId="0" borderId="0" xfId="0" applyBorder="1" applyAlignment="1">
      <alignment vertical="top"/>
    </xf>
    <xf numFmtId="0" fontId="4" fillId="0" borderId="0" xfId="0" applyFont="1" applyBorder="1" applyAlignment="1">
      <alignment horizontal="center" vertical="top" wrapText="1"/>
    </xf>
  </cellXfs>
  <cellStyles count="3">
    <cellStyle name="Comma" xfId="1" builtinId="3"/>
    <cellStyle name="Normal" xfId="0" builtinId="0"/>
    <cellStyle name="Normal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90"/>
  <sheetViews>
    <sheetView tabSelected="1" topLeftCell="A55" workbookViewId="0">
      <selection activeCell="A59" sqref="A59"/>
    </sheetView>
  </sheetViews>
  <sheetFormatPr defaultRowHeight="15"/>
  <cols>
    <col min="1" max="1" width="5.85546875" customWidth="1"/>
    <col min="2" max="2" width="15.28515625" customWidth="1"/>
    <col min="3" max="3" width="20.28515625" customWidth="1"/>
    <col min="4" max="4" width="2.5703125" customWidth="1"/>
    <col min="5" max="5" width="6.42578125" customWidth="1"/>
    <col min="6" max="6" width="6.28515625" customWidth="1"/>
    <col min="7" max="7" width="10.28515625" customWidth="1"/>
    <col min="9" max="9" width="4" customWidth="1"/>
    <col min="10" max="10" width="11.7109375" customWidth="1"/>
    <col min="13" max="13" width="11.5703125" bestFit="1" customWidth="1"/>
  </cols>
  <sheetData>
    <row r="1" spans="1:11" ht="20.25">
      <c r="A1" s="40" t="s">
        <v>56</v>
      </c>
      <c r="B1" s="40"/>
      <c r="C1" s="40"/>
      <c r="D1" s="40"/>
      <c r="E1" s="40"/>
      <c r="F1" s="40"/>
      <c r="G1" s="40"/>
      <c r="H1" s="40"/>
      <c r="I1" s="40"/>
      <c r="J1" s="40"/>
      <c r="K1" s="2"/>
    </row>
    <row r="2" spans="1:11" ht="15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2"/>
    </row>
    <row r="3" spans="1:11" ht="13.5" customHeight="1">
      <c r="A3" s="8"/>
      <c r="B3" s="37" t="s">
        <v>0</v>
      </c>
      <c r="C3" s="37" t="s">
        <v>34</v>
      </c>
      <c r="D3" s="8"/>
      <c r="E3" s="8"/>
      <c r="F3" s="8"/>
      <c r="G3" s="8"/>
      <c r="H3" s="8"/>
      <c r="I3" s="19"/>
      <c r="J3" s="19"/>
      <c r="K3" s="8"/>
    </row>
    <row r="4" spans="1:11" ht="17.25" customHeight="1">
      <c r="A4" s="8"/>
      <c r="B4" s="37"/>
      <c r="C4" s="37" t="s">
        <v>49</v>
      </c>
      <c r="D4" s="8"/>
      <c r="E4" s="8"/>
      <c r="F4" s="8"/>
      <c r="G4" s="8"/>
      <c r="H4" s="8"/>
      <c r="I4" s="19"/>
      <c r="J4" s="19"/>
      <c r="K4" s="8"/>
    </row>
    <row r="5" spans="1:11" ht="6" customHeight="1">
      <c r="A5" s="8"/>
      <c r="B5" s="8"/>
      <c r="C5" s="8"/>
      <c r="D5" s="8"/>
      <c r="E5" s="8"/>
      <c r="F5" s="8"/>
      <c r="G5" s="8"/>
      <c r="H5" s="8"/>
      <c r="I5" s="8"/>
      <c r="J5" s="8"/>
      <c r="K5" s="8"/>
    </row>
    <row r="6" spans="1:11" ht="23.25" customHeight="1">
      <c r="A6" s="20" t="s">
        <v>1</v>
      </c>
      <c r="B6" s="41" t="s">
        <v>2</v>
      </c>
      <c r="C6" s="42"/>
      <c r="D6" s="41" t="s">
        <v>3</v>
      </c>
      <c r="E6" s="45"/>
      <c r="F6" s="42"/>
      <c r="G6" s="20" t="s">
        <v>4</v>
      </c>
      <c r="H6" s="20" t="s">
        <v>5</v>
      </c>
      <c r="I6" s="41" t="s">
        <v>6</v>
      </c>
      <c r="J6" s="42"/>
      <c r="K6" s="8"/>
    </row>
    <row r="7" spans="1:11" ht="10.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</row>
    <row r="8" spans="1:11" ht="17.100000000000001" customHeight="1">
      <c r="A8" s="8"/>
      <c r="B8" s="21" t="s">
        <v>21</v>
      </c>
      <c r="C8" s="8"/>
      <c r="D8" s="8"/>
      <c r="E8" s="8"/>
      <c r="F8" s="8"/>
      <c r="G8" s="8"/>
      <c r="H8" s="8"/>
      <c r="I8" s="8"/>
      <c r="J8" s="8"/>
      <c r="K8" s="8"/>
    </row>
    <row r="9" spans="1:11" ht="14.1" customHeight="1">
      <c r="A9" s="22">
        <v>1</v>
      </c>
      <c r="B9" s="8" t="s">
        <v>7</v>
      </c>
      <c r="C9" s="8"/>
      <c r="D9" s="8"/>
      <c r="E9" s="8"/>
      <c r="F9" s="8"/>
      <c r="G9" s="8"/>
      <c r="H9" s="8"/>
      <c r="I9" s="8"/>
      <c r="J9" s="8"/>
      <c r="K9" s="8"/>
    </row>
    <row r="10" spans="1:11" ht="14.1" customHeight="1">
      <c r="A10" s="22"/>
      <c r="B10" s="8" t="s">
        <v>25</v>
      </c>
      <c r="C10" s="8"/>
      <c r="D10" s="8"/>
      <c r="E10" s="8"/>
      <c r="F10" s="8"/>
      <c r="G10" s="8"/>
      <c r="H10" s="8"/>
      <c r="I10" s="8"/>
      <c r="J10" s="8"/>
      <c r="K10" s="8"/>
    </row>
    <row r="11" spans="1:11" ht="14.1" customHeight="1">
      <c r="A11" s="22"/>
      <c r="B11" s="8"/>
      <c r="C11" s="8"/>
      <c r="D11" s="8"/>
      <c r="E11" s="8"/>
      <c r="F11" s="8"/>
      <c r="G11" s="8"/>
      <c r="H11" s="8"/>
      <c r="I11" s="8"/>
      <c r="J11" s="8"/>
      <c r="K11" s="8"/>
    </row>
    <row r="12" spans="1:11" ht="14.1" customHeight="1">
      <c r="A12" s="22"/>
      <c r="B12" s="8"/>
      <c r="C12" s="8"/>
      <c r="D12" s="25" t="s">
        <v>10</v>
      </c>
      <c r="E12" s="23">
        <v>60</v>
      </c>
      <c r="F12" s="10" t="s">
        <v>12</v>
      </c>
      <c r="G12" s="11">
        <v>1130</v>
      </c>
      <c r="H12" s="8" t="s">
        <v>11</v>
      </c>
      <c r="I12" s="11" t="s">
        <v>20</v>
      </c>
      <c r="J12" s="24">
        <f>E12*G12</f>
        <v>67800</v>
      </c>
      <c r="K12" s="8"/>
    </row>
    <row r="13" spans="1:11" ht="14.1" customHeight="1">
      <c r="A13" s="22">
        <v>2</v>
      </c>
      <c r="B13" s="8" t="s">
        <v>13</v>
      </c>
      <c r="C13" s="8"/>
      <c r="D13" s="8"/>
      <c r="E13" s="8"/>
      <c r="F13" s="8"/>
      <c r="G13" s="8"/>
      <c r="H13" s="8"/>
      <c r="I13" s="8"/>
      <c r="J13" s="26"/>
      <c r="K13" s="8"/>
    </row>
    <row r="14" spans="1:11" ht="14.1" customHeight="1">
      <c r="A14" s="22"/>
      <c r="B14" s="8" t="s">
        <v>22</v>
      </c>
      <c r="C14" s="8"/>
      <c r="D14" s="8"/>
      <c r="E14" s="8"/>
      <c r="F14" s="8"/>
      <c r="G14" s="8"/>
      <c r="H14" s="8"/>
      <c r="I14" s="8"/>
      <c r="J14" s="26"/>
      <c r="K14" s="8"/>
    </row>
    <row r="15" spans="1:11" ht="14.1" customHeight="1">
      <c r="A15" s="22"/>
      <c r="B15" s="8" t="s">
        <v>23</v>
      </c>
      <c r="C15" s="8"/>
      <c r="D15" s="8"/>
      <c r="E15" s="8"/>
      <c r="F15" s="8"/>
      <c r="G15" s="8"/>
      <c r="H15" s="8"/>
      <c r="I15" s="8"/>
      <c r="J15" s="26"/>
      <c r="K15" s="8"/>
    </row>
    <row r="16" spans="1:11" ht="14.1" customHeight="1">
      <c r="A16" s="22"/>
      <c r="B16" s="8"/>
      <c r="C16" s="8"/>
      <c r="D16" s="8"/>
      <c r="E16" s="8"/>
      <c r="F16" s="8"/>
      <c r="G16" s="8"/>
      <c r="H16" s="8"/>
      <c r="I16" s="8"/>
      <c r="J16" s="26"/>
      <c r="K16" s="8"/>
    </row>
    <row r="17" spans="1:11" ht="14.1" customHeight="1">
      <c r="A17" s="22"/>
      <c r="B17" s="8"/>
      <c r="C17" s="8"/>
      <c r="D17" s="10" t="s">
        <v>10</v>
      </c>
      <c r="E17" s="27">
        <v>300</v>
      </c>
      <c r="F17" s="10" t="s">
        <v>14</v>
      </c>
      <c r="G17" s="11">
        <v>222</v>
      </c>
      <c r="H17" s="8" t="s">
        <v>15</v>
      </c>
      <c r="I17" s="11" t="s">
        <v>20</v>
      </c>
      <c r="J17" s="24">
        <f>E17*G17</f>
        <v>66600</v>
      </c>
      <c r="K17" s="8"/>
    </row>
    <row r="18" spans="1:11" ht="14.1" customHeight="1">
      <c r="A18" s="22">
        <v>3</v>
      </c>
      <c r="B18" s="8" t="s">
        <v>35</v>
      </c>
      <c r="C18" s="8"/>
      <c r="D18" s="8"/>
      <c r="E18" s="8"/>
      <c r="F18" s="8"/>
      <c r="G18" s="28"/>
      <c r="H18" s="8"/>
      <c r="I18" s="8"/>
      <c r="J18" s="29"/>
      <c r="K18" s="8"/>
    </row>
    <row r="19" spans="1:11" ht="14.1" customHeight="1">
      <c r="A19" s="22"/>
      <c r="B19" s="8" t="s">
        <v>36</v>
      </c>
      <c r="C19" s="8"/>
      <c r="D19" s="8"/>
      <c r="E19" s="8"/>
      <c r="F19" s="8"/>
      <c r="G19" s="28"/>
      <c r="H19" s="8"/>
      <c r="I19" s="8"/>
      <c r="J19" s="29"/>
      <c r="K19" s="8"/>
    </row>
    <row r="20" spans="1:11" ht="14.1" customHeight="1">
      <c r="A20" s="22"/>
      <c r="B20" s="8" t="s">
        <v>37</v>
      </c>
      <c r="C20" s="8"/>
      <c r="D20" s="8"/>
      <c r="E20" s="8"/>
      <c r="F20" s="8"/>
      <c r="G20" s="28"/>
      <c r="H20" s="8"/>
      <c r="I20" s="8"/>
      <c r="J20" s="29"/>
      <c r="K20" s="8"/>
    </row>
    <row r="21" spans="1:11" ht="14.1" customHeight="1">
      <c r="A21" s="22"/>
      <c r="B21" s="8"/>
      <c r="C21" s="8"/>
      <c r="D21" s="8"/>
      <c r="E21" s="8"/>
      <c r="F21" s="8"/>
      <c r="G21" s="28"/>
      <c r="H21" s="8"/>
      <c r="I21" s="8"/>
      <c r="J21" s="29"/>
      <c r="K21" s="8"/>
    </row>
    <row r="22" spans="1:11" ht="14.1" customHeight="1">
      <c r="A22" s="22"/>
      <c r="B22" s="8"/>
      <c r="C22" s="8"/>
      <c r="D22" s="10" t="s">
        <v>10</v>
      </c>
      <c r="E22" s="30">
        <v>800</v>
      </c>
      <c r="F22" s="10" t="s">
        <v>14</v>
      </c>
      <c r="G22" s="11">
        <v>213</v>
      </c>
      <c r="H22" s="8" t="s">
        <v>15</v>
      </c>
      <c r="I22" s="11" t="s">
        <v>20</v>
      </c>
      <c r="J22" s="24">
        <f>E22*G22</f>
        <v>170400</v>
      </c>
      <c r="K22" s="8"/>
    </row>
    <row r="23" spans="1:11" ht="14.1" customHeight="1">
      <c r="A23" s="34">
        <v>4</v>
      </c>
      <c r="B23" s="8" t="s">
        <v>47</v>
      </c>
      <c r="C23" s="8"/>
      <c r="D23" s="8"/>
      <c r="E23" s="8"/>
      <c r="F23" s="8"/>
      <c r="G23" s="8"/>
      <c r="H23" s="8"/>
      <c r="I23" s="8"/>
      <c r="J23" s="26"/>
      <c r="K23" s="8"/>
    </row>
    <row r="24" spans="1:11" ht="14.1" customHeight="1">
      <c r="B24" s="8" t="s">
        <v>48</v>
      </c>
      <c r="C24" s="8"/>
      <c r="D24" s="8"/>
      <c r="E24" s="8"/>
      <c r="F24" s="8"/>
      <c r="G24" s="8"/>
      <c r="H24" s="8"/>
      <c r="I24" s="8"/>
      <c r="J24" s="26"/>
      <c r="K24" s="8"/>
    </row>
    <row r="25" spans="1:11" ht="14.1" customHeight="1">
      <c r="B25" s="8"/>
      <c r="C25" s="8"/>
      <c r="D25" s="8"/>
      <c r="E25" s="8"/>
      <c r="F25" s="8"/>
      <c r="G25" s="8"/>
      <c r="H25" s="8"/>
      <c r="I25" s="8"/>
      <c r="J25" s="26"/>
      <c r="K25" s="8"/>
    </row>
    <row r="26" spans="1:11" ht="14.1" customHeight="1">
      <c r="B26" s="8"/>
      <c r="C26" s="8"/>
      <c r="D26" s="10" t="s">
        <v>10</v>
      </c>
      <c r="E26" s="27">
        <v>960</v>
      </c>
      <c r="F26" s="10" t="s">
        <v>14</v>
      </c>
      <c r="G26" s="11">
        <v>1300</v>
      </c>
      <c r="H26" s="8" t="s">
        <v>15</v>
      </c>
      <c r="I26" s="11" t="s">
        <v>20</v>
      </c>
      <c r="J26" s="24">
        <f>E26*G26</f>
        <v>1248000</v>
      </c>
      <c r="K26" s="8"/>
    </row>
    <row r="27" spans="1:11" ht="14.1" customHeight="1">
      <c r="A27" s="34"/>
      <c r="B27" s="8"/>
      <c r="C27" s="8"/>
      <c r="D27" s="15"/>
      <c r="E27" s="16"/>
      <c r="F27" s="15"/>
      <c r="G27" s="11"/>
      <c r="H27" s="8"/>
      <c r="I27" s="11"/>
      <c r="J27" s="29"/>
      <c r="K27" s="8"/>
    </row>
    <row r="28" spans="1:11" ht="14.1" customHeight="1">
      <c r="A28" s="22">
        <v>5</v>
      </c>
      <c r="B28" s="8" t="s">
        <v>26</v>
      </c>
      <c r="C28" s="8"/>
      <c r="D28" s="8"/>
      <c r="E28" s="8"/>
      <c r="F28" s="8"/>
      <c r="G28" s="11"/>
      <c r="H28" s="8"/>
      <c r="I28" s="11"/>
      <c r="J28" s="24"/>
      <c r="K28" s="8"/>
    </row>
    <row r="29" spans="1:11" ht="14.1" customHeight="1">
      <c r="A29" s="22"/>
      <c r="B29" s="8"/>
      <c r="C29" s="8"/>
      <c r="D29" s="8"/>
      <c r="E29" s="8"/>
      <c r="F29" s="8"/>
      <c r="G29" s="11"/>
      <c r="H29" s="8"/>
      <c r="I29" s="11"/>
      <c r="J29" s="24"/>
      <c r="K29" s="8"/>
    </row>
    <row r="30" spans="1:11" ht="14.1" customHeight="1">
      <c r="A30" s="22"/>
      <c r="B30" s="8"/>
      <c r="C30" s="8"/>
      <c r="D30" s="10"/>
      <c r="E30" s="23">
        <v>60</v>
      </c>
      <c r="F30" s="10" t="s">
        <v>16</v>
      </c>
      <c r="G30" s="11">
        <v>54</v>
      </c>
      <c r="H30" s="8" t="s">
        <v>17</v>
      </c>
      <c r="I30" s="11" t="s">
        <v>20</v>
      </c>
      <c r="J30" s="24">
        <f>E30*G30</f>
        <v>3240</v>
      </c>
      <c r="K30" s="8"/>
    </row>
    <row r="31" spans="1:11" ht="14.1" customHeight="1">
      <c r="A31" s="36"/>
      <c r="B31" s="8"/>
      <c r="C31" s="8"/>
      <c r="D31" s="15"/>
      <c r="E31" s="39"/>
      <c r="F31" s="15"/>
      <c r="G31" s="11"/>
      <c r="H31" s="8"/>
      <c r="I31" s="11"/>
      <c r="J31" s="24"/>
      <c r="K31" s="8"/>
    </row>
    <row r="32" spans="1:11" ht="14.1" customHeight="1">
      <c r="A32" s="22">
        <v>6</v>
      </c>
      <c r="B32" s="8" t="s">
        <v>53</v>
      </c>
      <c r="C32" s="8"/>
      <c r="D32" s="8"/>
      <c r="E32" s="8"/>
      <c r="F32" s="8"/>
      <c r="G32" s="16"/>
      <c r="H32" s="8"/>
      <c r="I32" s="11"/>
      <c r="J32" s="24"/>
      <c r="K32" s="8"/>
    </row>
    <row r="33" spans="1:11" ht="14.1" customHeight="1">
      <c r="A33" s="22"/>
      <c r="B33" s="8"/>
      <c r="C33" s="8"/>
      <c r="D33" s="8"/>
      <c r="E33" s="8"/>
      <c r="F33" s="8"/>
      <c r="G33" s="16"/>
      <c r="H33" s="8"/>
      <c r="I33" s="11"/>
      <c r="J33" s="24"/>
      <c r="K33" s="8"/>
    </row>
    <row r="34" spans="1:11" ht="14.1" customHeight="1">
      <c r="A34" s="22"/>
      <c r="B34" s="8"/>
      <c r="C34" s="8"/>
      <c r="D34" s="10" t="s">
        <v>10</v>
      </c>
      <c r="E34" s="23">
        <v>30</v>
      </c>
      <c r="F34" s="10" t="s">
        <v>16</v>
      </c>
      <c r="G34" s="11">
        <v>74</v>
      </c>
      <c r="H34" s="8" t="s">
        <v>17</v>
      </c>
      <c r="I34" s="11" t="s">
        <v>20</v>
      </c>
      <c r="J34" s="24">
        <f>E34*G34</f>
        <v>2220</v>
      </c>
      <c r="K34" s="8"/>
    </row>
    <row r="35" spans="1:11" ht="14.1" customHeight="1">
      <c r="A35" s="36"/>
      <c r="B35" s="8"/>
      <c r="C35" s="8"/>
      <c r="D35" s="15"/>
      <c r="E35" s="39"/>
      <c r="F35" s="15"/>
      <c r="G35" s="11"/>
      <c r="H35" s="8"/>
      <c r="I35" s="11"/>
      <c r="J35" s="24"/>
      <c r="K35" s="8"/>
    </row>
    <row r="36" spans="1:11" ht="14.1" customHeight="1">
      <c r="A36" s="22">
        <v>7</v>
      </c>
      <c r="B36" s="8" t="s">
        <v>27</v>
      </c>
      <c r="C36" s="8"/>
      <c r="D36" s="8"/>
      <c r="E36" s="8"/>
      <c r="F36" s="8"/>
      <c r="G36" s="8"/>
      <c r="H36" s="8"/>
      <c r="I36" s="8"/>
      <c r="J36" s="24"/>
      <c r="K36" s="8"/>
    </row>
    <row r="37" spans="1:11" ht="14.1" customHeight="1">
      <c r="A37" s="22"/>
      <c r="B37" s="8" t="s">
        <v>28</v>
      </c>
      <c r="C37" s="8"/>
      <c r="D37" s="8"/>
      <c r="E37" s="8"/>
      <c r="F37" s="8"/>
      <c r="G37" s="8"/>
      <c r="H37" s="8"/>
      <c r="I37" s="8"/>
      <c r="J37" s="24"/>
      <c r="K37" s="8"/>
    </row>
    <row r="38" spans="1:11" ht="14.1" customHeight="1">
      <c r="A38" s="22"/>
      <c r="B38" s="8"/>
      <c r="C38" s="8"/>
      <c r="D38" s="10" t="s">
        <v>10</v>
      </c>
      <c r="E38" s="23">
        <v>20</v>
      </c>
      <c r="F38" s="10" t="s">
        <v>16</v>
      </c>
      <c r="G38" s="11">
        <v>80</v>
      </c>
      <c r="H38" s="8" t="s">
        <v>17</v>
      </c>
      <c r="I38" s="11" t="s">
        <v>20</v>
      </c>
      <c r="J38" s="24">
        <f>E38*G38</f>
        <v>1600</v>
      </c>
      <c r="K38" s="8"/>
    </row>
    <row r="39" spans="1:11" ht="14.1" customHeight="1">
      <c r="A39" s="36"/>
      <c r="B39" s="8"/>
      <c r="C39" s="8"/>
      <c r="D39" s="15"/>
      <c r="E39" s="39"/>
      <c r="F39" s="15"/>
      <c r="G39" s="11"/>
      <c r="H39" s="8"/>
      <c r="I39" s="11"/>
      <c r="J39" s="24"/>
      <c r="K39" s="8"/>
    </row>
    <row r="40" spans="1:11" ht="14.1" customHeight="1">
      <c r="A40" s="22">
        <v>8</v>
      </c>
      <c r="B40" s="8" t="s">
        <v>29</v>
      </c>
      <c r="C40" s="8"/>
      <c r="D40" s="8"/>
      <c r="E40" s="8"/>
      <c r="F40" s="8"/>
      <c r="G40" s="8"/>
      <c r="H40" s="8"/>
      <c r="I40" s="8"/>
      <c r="J40" s="24"/>
      <c r="K40" s="8"/>
    </row>
    <row r="41" spans="1:11" ht="14.1" customHeight="1">
      <c r="A41" s="22"/>
      <c r="B41" s="8" t="s">
        <v>24</v>
      </c>
      <c r="C41" s="8"/>
      <c r="D41" s="8"/>
      <c r="E41" s="8"/>
      <c r="F41" s="8"/>
      <c r="G41" s="8"/>
      <c r="H41" s="8"/>
      <c r="I41" s="8"/>
      <c r="J41" s="24"/>
      <c r="K41" s="8"/>
    </row>
    <row r="42" spans="1:11" ht="14.1" customHeight="1">
      <c r="A42" s="22"/>
      <c r="B42" s="8"/>
      <c r="C42" s="8"/>
      <c r="D42" s="10" t="s">
        <v>10</v>
      </c>
      <c r="E42" s="31">
        <v>10</v>
      </c>
      <c r="F42" s="10" t="s">
        <v>16</v>
      </c>
      <c r="G42" s="11">
        <v>72</v>
      </c>
      <c r="H42" s="8" t="s">
        <v>17</v>
      </c>
      <c r="I42" s="11" t="s">
        <v>20</v>
      </c>
      <c r="J42" s="24">
        <f>E42*G42</f>
        <v>720</v>
      </c>
      <c r="K42" s="8"/>
    </row>
    <row r="43" spans="1:11" ht="14.1" customHeight="1">
      <c r="A43" s="22"/>
      <c r="B43" s="8"/>
      <c r="C43" s="8"/>
      <c r="D43" s="15"/>
      <c r="E43" s="32"/>
      <c r="F43" s="15"/>
      <c r="G43" s="11"/>
      <c r="H43" s="8"/>
      <c r="I43" s="11"/>
      <c r="J43" s="24"/>
      <c r="K43" s="8"/>
    </row>
    <row r="44" spans="1:11" ht="14.1" customHeight="1">
      <c r="A44" s="22">
        <v>9</v>
      </c>
      <c r="B44" s="8" t="s">
        <v>8</v>
      </c>
      <c r="C44" s="8"/>
      <c r="D44" s="8"/>
      <c r="E44" s="8"/>
      <c r="F44" s="8"/>
      <c r="G44" s="11"/>
      <c r="H44" s="8"/>
      <c r="I44" s="8"/>
      <c r="J44" s="24"/>
      <c r="K44" s="8"/>
    </row>
    <row r="45" spans="1:11" ht="14.1" customHeight="1">
      <c r="A45" s="22"/>
      <c r="B45" s="8" t="s">
        <v>9</v>
      </c>
      <c r="C45" s="8"/>
      <c r="D45" s="8"/>
      <c r="E45" s="8"/>
      <c r="F45" s="8"/>
      <c r="G45" s="11"/>
      <c r="H45" s="8"/>
      <c r="I45" s="8"/>
      <c r="J45" s="24"/>
      <c r="K45" s="8"/>
    </row>
    <row r="46" spans="1:11" ht="14.1" customHeight="1">
      <c r="A46" s="22"/>
      <c r="B46" s="8"/>
      <c r="C46" s="8"/>
      <c r="D46" s="8"/>
      <c r="E46" s="8"/>
      <c r="F46" s="8"/>
      <c r="G46" s="11"/>
      <c r="H46" s="8"/>
      <c r="I46" s="8"/>
      <c r="J46" s="24"/>
      <c r="K46" s="8"/>
    </row>
    <row r="47" spans="1:11" ht="14.1" customHeight="1">
      <c r="A47" s="22"/>
      <c r="B47" s="8"/>
      <c r="C47" s="8"/>
      <c r="D47" s="31" t="s">
        <v>10</v>
      </c>
      <c r="E47" s="31">
        <v>20</v>
      </c>
      <c r="F47" s="31" t="s">
        <v>16</v>
      </c>
      <c r="G47" s="11">
        <v>916</v>
      </c>
      <c r="H47" s="8" t="s">
        <v>18</v>
      </c>
      <c r="I47" s="11" t="s">
        <v>20</v>
      </c>
      <c r="J47" s="24">
        <f>E47*G47</f>
        <v>18320</v>
      </c>
      <c r="K47" s="8"/>
    </row>
    <row r="48" spans="1:11" ht="14.1" customHeight="1">
      <c r="A48" s="36"/>
      <c r="B48" s="8"/>
      <c r="C48" s="8"/>
      <c r="D48" s="32"/>
      <c r="E48" s="32"/>
      <c r="F48" s="32"/>
      <c r="G48" s="11"/>
      <c r="H48" s="8"/>
      <c r="I48" s="11"/>
      <c r="J48" s="24"/>
      <c r="K48" s="8"/>
    </row>
    <row r="49" spans="1:24" ht="14.1" customHeight="1">
      <c r="A49" s="22">
        <v>10</v>
      </c>
      <c r="B49" s="8" t="s">
        <v>30</v>
      </c>
      <c r="C49" s="8"/>
      <c r="D49" s="8"/>
      <c r="E49" s="8"/>
      <c r="F49" s="8"/>
      <c r="G49" s="11"/>
      <c r="H49" s="8"/>
      <c r="I49" s="8"/>
      <c r="J49" s="24"/>
      <c r="K49" s="8"/>
    </row>
    <row r="50" spans="1:24" ht="14.1" customHeight="1">
      <c r="A50" s="22"/>
      <c r="B50" s="8" t="s">
        <v>31</v>
      </c>
      <c r="C50" s="8"/>
      <c r="D50" s="8"/>
      <c r="E50" s="8"/>
      <c r="F50" s="8"/>
      <c r="G50" s="11"/>
      <c r="H50" s="8"/>
      <c r="I50" s="8"/>
      <c r="J50" s="24"/>
      <c r="K50" s="8"/>
    </row>
    <row r="51" spans="1:24" ht="14.1" customHeight="1">
      <c r="A51" s="22"/>
      <c r="B51" s="8"/>
      <c r="C51" s="8"/>
      <c r="D51" s="8"/>
      <c r="E51" s="8"/>
      <c r="F51" s="8"/>
      <c r="G51" s="11"/>
      <c r="H51" s="8"/>
      <c r="I51" s="8"/>
      <c r="J51" s="24"/>
      <c r="K51" s="8"/>
    </row>
    <row r="52" spans="1:24" ht="14.1" customHeight="1">
      <c r="A52" s="22"/>
      <c r="B52" s="8"/>
      <c r="C52" s="8"/>
      <c r="D52" s="10" t="s">
        <v>10</v>
      </c>
      <c r="E52" s="10">
        <v>10</v>
      </c>
      <c r="F52" s="10" t="s">
        <v>16</v>
      </c>
      <c r="G52" s="11">
        <v>2456</v>
      </c>
      <c r="H52" s="8" t="s">
        <v>18</v>
      </c>
      <c r="I52" s="11" t="s">
        <v>20</v>
      </c>
      <c r="J52" s="24">
        <f>E52*G52</f>
        <v>24560</v>
      </c>
      <c r="K52" s="8"/>
    </row>
    <row r="53" spans="1:24" ht="14.1" customHeight="1">
      <c r="A53" s="22"/>
      <c r="B53" s="8"/>
      <c r="C53" s="8"/>
      <c r="D53" s="15"/>
      <c r="E53" s="15"/>
      <c r="F53" s="15"/>
      <c r="G53" s="11"/>
      <c r="H53" s="8"/>
      <c r="I53" s="11"/>
      <c r="J53" s="24"/>
      <c r="K53" s="8"/>
    </row>
    <row r="54" spans="1:24" ht="14.1" customHeight="1">
      <c r="A54" s="8"/>
      <c r="B54" s="8"/>
      <c r="C54" s="8"/>
      <c r="D54" s="15"/>
      <c r="E54" s="15"/>
      <c r="F54" s="15"/>
      <c r="G54" s="11"/>
      <c r="H54" s="8"/>
      <c r="I54" s="11"/>
      <c r="J54" s="33"/>
      <c r="K54" s="8"/>
    </row>
    <row r="55" spans="1:24" ht="14.1" customHeight="1">
      <c r="A55" s="8"/>
      <c r="B55" s="8"/>
      <c r="C55" s="8"/>
      <c r="D55" s="15"/>
      <c r="E55" s="15"/>
      <c r="F55" s="15"/>
      <c r="G55" s="11"/>
      <c r="H55" s="8"/>
      <c r="I55" s="11"/>
      <c r="J55" s="24"/>
      <c r="K55" s="8"/>
    </row>
    <row r="56" spans="1:24" ht="14.1" customHeight="1">
      <c r="A56" s="22"/>
      <c r="B56" s="8"/>
      <c r="C56" s="8"/>
      <c r="D56" s="8"/>
      <c r="E56" s="8"/>
      <c r="F56" s="8"/>
      <c r="G56" s="8"/>
      <c r="H56" s="8" t="s">
        <v>19</v>
      </c>
      <c r="I56" s="8" t="s">
        <v>20</v>
      </c>
      <c r="J56" s="24">
        <f>SUM(J12:J54)</f>
        <v>1603460</v>
      </c>
      <c r="K56" s="8"/>
    </row>
    <row r="57" spans="1:24" ht="14.1" customHeight="1">
      <c r="A57" s="8"/>
      <c r="B57" s="21" t="s">
        <v>32</v>
      </c>
      <c r="C57" s="8"/>
      <c r="D57" s="8"/>
      <c r="E57" s="8"/>
      <c r="F57" s="8"/>
      <c r="G57" s="8"/>
      <c r="H57" s="8"/>
      <c r="I57" s="8"/>
      <c r="J57" s="26"/>
      <c r="K57" s="8"/>
    </row>
    <row r="58" spans="1:24" ht="14.1" customHeight="1">
      <c r="A58" s="8"/>
      <c r="B58" s="8"/>
      <c r="C58" s="8"/>
      <c r="D58" s="8"/>
      <c r="E58" s="8"/>
      <c r="F58" s="8"/>
      <c r="G58" s="8"/>
      <c r="H58" s="8"/>
      <c r="I58" s="8"/>
      <c r="J58" s="26"/>
      <c r="K58" s="8"/>
    </row>
    <row r="59" spans="1:24" ht="14.1" customHeight="1">
      <c r="A59" s="22">
        <v>1</v>
      </c>
      <c r="B59" s="8" t="s">
        <v>38</v>
      </c>
      <c r="C59" s="8"/>
      <c r="D59" s="8"/>
      <c r="E59" s="8"/>
      <c r="F59" s="8"/>
      <c r="G59" s="8"/>
      <c r="H59" s="8"/>
      <c r="I59" s="8"/>
      <c r="J59" s="9"/>
      <c r="K59" s="8"/>
      <c r="L59" s="46"/>
      <c r="M59" s="5"/>
      <c r="N59" s="5"/>
      <c r="O59" s="5"/>
      <c r="P59" s="5"/>
      <c r="Q59" s="5"/>
      <c r="R59" s="5"/>
      <c r="S59" s="5"/>
      <c r="T59" s="5"/>
      <c r="U59" s="47"/>
      <c r="V59" s="5"/>
      <c r="W59" s="5"/>
      <c r="X59" s="5"/>
    </row>
    <row r="60" spans="1:24" ht="14.1" customHeight="1">
      <c r="A60" s="22"/>
      <c r="B60" s="8" t="s">
        <v>39</v>
      </c>
      <c r="C60" s="8"/>
      <c r="D60" s="8"/>
      <c r="E60" s="8"/>
      <c r="F60" s="8"/>
      <c r="G60" s="8"/>
      <c r="H60" s="8"/>
      <c r="I60" s="8"/>
      <c r="J60" s="9"/>
      <c r="K60" s="8"/>
      <c r="L60" s="46"/>
      <c r="M60" s="5"/>
      <c r="N60" s="5"/>
      <c r="O60" s="5"/>
      <c r="P60" s="5"/>
      <c r="Q60" s="5"/>
      <c r="R60" s="5"/>
      <c r="S60" s="5"/>
      <c r="T60" s="5"/>
      <c r="U60" s="47"/>
      <c r="V60" s="5"/>
      <c r="W60" s="5"/>
      <c r="X60" s="5"/>
    </row>
    <row r="61" spans="1:24" ht="14.1" customHeight="1">
      <c r="A61" s="22"/>
      <c r="B61" s="8"/>
      <c r="C61" s="8"/>
      <c r="D61" s="8"/>
      <c r="E61" s="8"/>
      <c r="F61" s="8"/>
      <c r="G61" s="8"/>
      <c r="H61" s="8"/>
      <c r="I61" s="8"/>
      <c r="J61" s="9"/>
      <c r="K61" s="8"/>
      <c r="L61" s="46"/>
      <c r="M61" s="5"/>
      <c r="N61" s="5"/>
      <c r="O61" s="5"/>
      <c r="P61" s="5"/>
      <c r="Q61" s="5"/>
      <c r="R61" s="5"/>
      <c r="S61" s="5"/>
      <c r="T61" s="5"/>
      <c r="U61" s="47"/>
      <c r="V61" s="5"/>
      <c r="W61" s="5"/>
      <c r="X61" s="5"/>
    </row>
    <row r="62" spans="1:24" ht="14.1" customHeight="1">
      <c r="A62" s="22"/>
      <c r="B62" s="8"/>
      <c r="C62" s="8"/>
      <c r="D62" s="10" t="s">
        <v>10</v>
      </c>
      <c r="E62" s="10">
        <v>50</v>
      </c>
      <c r="F62" s="10" t="s">
        <v>16</v>
      </c>
      <c r="G62" s="11"/>
      <c r="H62" s="8" t="s">
        <v>18</v>
      </c>
      <c r="I62" s="11" t="s">
        <v>20</v>
      </c>
      <c r="J62" s="12"/>
      <c r="K62" s="8"/>
      <c r="L62" s="46"/>
      <c r="M62" s="5"/>
      <c r="N62" s="5"/>
      <c r="O62" s="5"/>
      <c r="P62" s="5"/>
      <c r="Q62" s="5"/>
      <c r="R62" s="48"/>
      <c r="S62" s="5"/>
      <c r="T62" s="48"/>
      <c r="U62" s="49"/>
      <c r="V62" s="5"/>
      <c r="W62" s="5"/>
      <c r="X62" s="5"/>
    </row>
    <row r="63" spans="1:24" ht="14.1" customHeight="1">
      <c r="A63" s="22"/>
      <c r="B63" s="8"/>
      <c r="C63" s="8"/>
      <c r="D63" s="8"/>
      <c r="E63" s="8"/>
      <c r="F63" s="8"/>
      <c r="G63" s="11"/>
      <c r="H63" s="8"/>
      <c r="I63" s="8"/>
      <c r="J63" s="12"/>
      <c r="K63" s="8"/>
      <c r="L63" s="46"/>
      <c r="M63" s="5"/>
      <c r="N63" s="5"/>
      <c r="O63" s="5"/>
      <c r="P63" s="5"/>
      <c r="Q63" s="5"/>
      <c r="R63" s="48"/>
      <c r="S63" s="5"/>
      <c r="T63" s="48"/>
      <c r="U63" s="49"/>
      <c r="V63" s="5"/>
      <c r="W63" s="5"/>
      <c r="X63" s="5"/>
    </row>
    <row r="64" spans="1:24" ht="14.1" customHeight="1">
      <c r="A64" s="22">
        <v>2</v>
      </c>
      <c r="B64" s="8" t="s">
        <v>40</v>
      </c>
      <c r="C64" s="8"/>
      <c r="D64" s="8"/>
      <c r="E64" s="8"/>
      <c r="F64" s="8"/>
      <c r="G64" s="11"/>
      <c r="H64" s="8"/>
      <c r="I64" s="8"/>
      <c r="J64" s="12"/>
      <c r="K64" s="8"/>
      <c r="L64" s="46"/>
      <c r="M64" s="5"/>
      <c r="N64" s="5"/>
      <c r="O64" s="5"/>
      <c r="P64" s="5"/>
      <c r="Q64" s="5"/>
      <c r="R64" s="48"/>
      <c r="S64" s="5"/>
      <c r="T64" s="5"/>
      <c r="U64" s="49"/>
      <c r="V64" s="5"/>
      <c r="W64" s="5"/>
      <c r="X64" s="5"/>
    </row>
    <row r="65" spans="1:24" ht="14.1" customHeight="1">
      <c r="A65" s="22"/>
      <c r="B65" s="8" t="s">
        <v>41</v>
      </c>
      <c r="C65" s="8"/>
      <c r="D65" s="8"/>
      <c r="E65" s="8"/>
      <c r="F65" s="8"/>
      <c r="G65" s="11"/>
      <c r="H65" s="8"/>
      <c r="I65" s="8"/>
      <c r="J65" s="12"/>
      <c r="K65" s="8"/>
      <c r="L65" s="46"/>
      <c r="M65" s="5"/>
      <c r="N65" s="5"/>
      <c r="O65" s="5"/>
      <c r="P65" s="5"/>
      <c r="Q65" s="5"/>
      <c r="R65" s="48"/>
      <c r="S65" s="5"/>
      <c r="T65" s="5"/>
      <c r="U65" s="49"/>
      <c r="V65" s="5"/>
      <c r="W65" s="5"/>
      <c r="X65" s="5"/>
    </row>
    <row r="66" spans="1:24" ht="14.1" customHeight="1">
      <c r="A66" s="22"/>
      <c r="B66" s="8"/>
      <c r="C66" s="8"/>
      <c r="D66" s="8"/>
      <c r="E66" s="8"/>
      <c r="F66" s="8"/>
      <c r="G66" s="11"/>
      <c r="H66" s="8"/>
      <c r="I66" s="8"/>
      <c r="J66" s="12"/>
      <c r="K66" s="8"/>
      <c r="L66" s="46"/>
      <c r="M66" s="5"/>
      <c r="N66" s="5"/>
      <c r="O66" s="5"/>
      <c r="P66" s="5"/>
      <c r="Q66" s="5"/>
      <c r="R66" s="48"/>
      <c r="S66" s="5"/>
      <c r="T66" s="5"/>
      <c r="U66" s="49"/>
      <c r="V66" s="5"/>
      <c r="W66" s="5"/>
      <c r="X66" s="5"/>
    </row>
    <row r="67" spans="1:24" ht="14.1" customHeight="1">
      <c r="A67" s="22"/>
      <c r="B67" s="8"/>
      <c r="C67" s="8"/>
      <c r="D67" s="10" t="s">
        <v>10</v>
      </c>
      <c r="E67" s="10">
        <v>20</v>
      </c>
      <c r="F67" s="10" t="s">
        <v>16</v>
      </c>
      <c r="G67" s="11"/>
      <c r="H67" s="8" t="s">
        <v>18</v>
      </c>
      <c r="I67" s="11" t="s">
        <v>20</v>
      </c>
      <c r="J67" s="12"/>
      <c r="K67" s="8"/>
      <c r="L67" s="46"/>
      <c r="M67" s="5"/>
      <c r="N67" s="5"/>
      <c r="O67" s="5"/>
      <c r="P67" s="5"/>
      <c r="Q67" s="5"/>
      <c r="R67" s="48"/>
      <c r="S67" s="5"/>
      <c r="T67" s="5"/>
      <c r="U67" s="49"/>
      <c r="V67" s="5"/>
      <c r="W67" s="5"/>
      <c r="X67" s="5"/>
    </row>
    <row r="68" spans="1:24" ht="14.1" customHeight="1">
      <c r="A68" s="22">
        <v>3</v>
      </c>
      <c r="B68" s="8" t="s">
        <v>42</v>
      </c>
      <c r="C68" s="8"/>
      <c r="D68" s="8"/>
      <c r="E68" s="8"/>
      <c r="F68" s="8"/>
      <c r="G68" s="11"/>
      <c r="H68" s="8"/>
      <c r="I68" s="8"/>
      <c r="J68" s="12"/>
      <c r="K68" s="8"/>
      <c r="L68" s="46"/>
      <c r="M68" s="5"/>
      <c r="N68" s="5"/>
      <c r="O68" s="5"/>
      <c r="P68" s="5"/>
      <c r="Q68" s="5"/>
      <c r="R68" s="48"/>
      <c r="S68" s="5"/>
      <c r="T68" s="48"/>
      <c r="U68" s="49"/>
      <c r="V68" s="5"/>
      <c r="W68" s="5"/>
      <c r="X68" s="5"/>
    </row>
    <row r="69" spans="1:24" ht="14.1" customHeight="1">
      <c r="A69" s="22"/>
      <c r="B69" s="8" t="s">
        <v>50</v>
      </c>
      <c r="C69" s="8"/>
      <c r="D69" s="8"/>
      <c r="E69" s="8"/>
      <c r="F69" s="8"/>
      <c r="G69" s="11"/>
      <c r="H69" s="8"/>
      <c r="I69" s="8"/>
      <c r="J69" s="12"/>
      <c r="K69" s="8"/>
      <c r="L69" s="46"/>
      <c r="M69" s="5"/>
      <c r="N69" s="5"/>
      <c r="O69" s="5"/>
      <c r="P69" s="5"/>
      <c r="Q69" s="5"/>
      <c r="R69" s="48"/>
      <c r="S69" s="5"/>
      <c r="T69" s="48"/>
      <c r="U69" s="49"/>
      <c r="V69" s="5"/>
      <c r="W69" s="5"/>
      <c r="X69" s="5"/>
    </row>
    <row r="70" spans="1:24" ht="14.1" customHeight="1">
      <c r="A70" s="22"/>
      <c r="B70" s="8"/>
      <c r="C70" s="8"/>
      <c r="D70" s="8"/>
      <c r="E70" s="8"/>
      <c r="F70" s="8"/>
      <c r="G70" s="11"/>
      <c r="H70" s="8"/>
      <c r="I70" s="8"/>
      <c r="J70" s="12"/>
      <c r="K70" s="8"/>
      <c r="L70" s="46"/>
      <c r="M70" s="5"/>
      <c r="N70" s="5"/>
      <c r="O70" s="5"/>
      <c r="P70" s="5"/>
      <c r="Q70" s="5"/>
      <c r="R70" s="48"/>
      <c r="S70" s="5"/>
      <c r="T70" s="5"/>
      <c r="U70" s="49"/>
      <c r="V70" s="5"/>
      <c r="W70" s="5"/>
      <c r="X70" s="5"/>
    </row>
    <row r="71" spans="1:24" ht="14.1" customHeight="1">
      <c r="A71" s="22"/>
      <c r="B71" s="8"/>
      <c r="C71" s="8"/>
      <c r="D71" s="10" t="s">
        <v>10</v>
      </c>
      <c r="E71" s="10">
        <v>10</v>
      </c>
      <c r="F71" s="10" t="s">
        <v>16</v>
      </c>
      <c r="G71" s="11"/>
      <c r="H71" s="8" t="s">
        <v>18</v>
      </c>
      <c r="I71" s="11" t="s">
        <v>20</v>
      </c>
      <c r="J71" s="12"/>
      <c r="K71" s="8"/>
      <c r="L71" s="46"/>
      <c r="M71" s="5"/>
      <c r="N71" s="5"/>
      <c r="O71" s="5"/>
      <c r="P71" s="5"/>
      <c r="Q71" s="5"/>
      <c r="R71" s="48"/>
      <c r="S71" s="5"/>
      <c r="T71" s="5"/>
      <c r="U71" s="49"/>
      <c r="V71" s="5"/>
      <c r="W71" s="5"/>
      <c r="X71" s="5"/>
    </row>
    <row r="72" spans="1:24" ht="14.1" customHeight="1">
      <c r="A72" s="22">
        <v>4</v>
      </c>
      <c r="B72" s="8" t="s">
        <v>43</v>
      </c>
      <c r="C72" s="8"/>
      <c r="D72" s="8"/>
      <c r="E72" s="8"/>
      <c r="F72" s="8"/>
      <c r="G72" s="11"/>
      <c r="H72" s="8"/>
      <c r="I72" s="11"/>
      <c r="J72" s="12"/>
      <c r="K72" s="8"/>
      <c r="L72" s="46"/>
      <c r="M72" s="5"/>
      <c r="N72" s="5"/>
      <c r="O72" s="5"/>
      <c r="P72" s="5"/>
      <c r="Q72" s="5"/>
      <c r="R72" s="48"/>
      <c r="S72" s="5"/>
      <c r="T72" s="48"/>
      <c r="U72" s="49"/>
      <c r="V72" s="5"/>
      <c r="W72" s="5"/>
      <c r="X72" s="5"/>
    </row>
    <row r="73" spans="1:24" ht="14.1" customHeight="1">
      <c r="A73" s="8"/>
      <c r="B73" s="8" t="s">
        <v>51</v>
      </c>
      <c r="C73" s="8"/>
      <c r="D73" s="8"/>
      <c r="E73" s="8"/>
      <c r="F73" s="8"/>
      <c r="G73" s="11"/>
      <c r="H73" s="8"/>
      <c r="I73" s="11"/>
      <c r="J73" s="12"/>
      <c r="K73" s="8"/>
      <c r="L73" s="46"/>
      <c r="M73" s="5"/>
      <c r="N73" s="5"/>
      <c r="O73" s="5"/>
      <c r="P73" s="5"/>
      <c r="Q73" s="5"/>
      <c r="R73" s="48"/>
      <c r="S73" s="5"/>
      <c r="T73" s="48"/>
      <c r="U73" s="49"/>
      <c r="V73" s="5"/>
      <c r="W73" s="5"/>
      <c r="X73" s="5"/>
    </row>
    <row r="74" spans="1:24" ht="14.1" customHeight="1">
      <c r="A74" s="8"/>
      <c r="B74" s="8"/>
      <c r="C74" s="8"/>
      <c r="D74" s="8"/>
      <c r="E74" s="8"/>
      <c r="F74" s="8"/>
      <c r="G74" s="11"/>
      <c r="H74" s="8"/>
      <c r="I74" s="11"/>
      <c r="J74" s="12"/>
      <c r="K74" s="8"/>
      <c r="L74" s="46"/>
      <c r="M74" s="5"/>
      <c r="N74" s="5"/>
      <c r="O74" s="5"/>
      <c r="P74" s="5"/>
      <c r="Q74" s="5"/>
      <c r="R74" s="48"/>
      <c r="S74" s="5"/>
      <c r="T74" s="5"/>
      <c r="U74" s="49"/>
      <c r="V74" s="5"/>
      <c r="W74" s="5"/>
      <c r="X74" s="5"/>
    </row>
    <row r="75" spans="1:24" ht="14.1" customHeight="1">
      <c r="A75" s="8"/>
      <c r="B75" s="8"/>
      <c r="C75" s="8"/>
      <c r="D75" s="10" t="s">
        <v>10</v>
      </c>
      <c r="E75" s="10">
        <v>10</v>
      </c>
      <c r="F75" s="10" t="s">
        <v>33</v>
      </c>
      <c r="G75" s="11"/>
      <c r="H75" s="8" t="s">
        <v>44</v>
      </c>
      <c r="I75" s="11" t="s">
        <v>20</v>
      </c>
      <c r="J75" s="12"/>
      <c r="K75" s="8"/>
      <c r="L75" s="46"/>
      <c r="M75" s="5"/>
      <c r="N75" s="5"/>
      <c r="O75" s="5"/>
      <c r="P75" s="5"/>
      <c r="Q75" s="5"/>
      <c r="R75" s="48"/>
      <c r="S75" s="5"/>
      <c r="T75" s="5"/>
      <c r="U75" s="49"/>
      <c r="V75" s="5"/>
      <c r="W75" s="5"/>
      <c r="X75" s="5"/>
    </row>
    <row r="76" spans="1:24" ht="14.1" customHeight="1">
      <c r="A76" s="8"/>
      <c r="B76" s="8"/>
      <c r="C76" s="8"/>
      <c r="D76" s="15"/>
      <c r="E76" s="15"/>
      <c r="F76" s="15"/>
      <c r="G76" s="11"/>
      <c r="H76" s="8"/>
      <c r="I76" s="11"/>
      <c r="J76" s="12"/>
      <c r="K76" s="8"/>
      <c r="L76" s="46"/>
      <c r="M76" s="5"/>
      <c r="N76" s="5"/>
      <c r="O76" s="5"/>
      <c r="P76" s="5"/>
      <c r="Q76" s="5"/>
      <c r="R76" s="48"/>
      <c r="S76" s="5"/>
      <c r="T76" s="5"/>
      <c r="U76" s="49"/>
      <c r="V76" s="5"/>
      <c r="W76" s="5"/>
      <c r="X76" s="5"/>
    </row>
    <row r="77" spans="1:24" ht="14.1" customHeight="1">
      <c r="A77" s="22">
        <v>5</v>
      </c>
      <c r="B77" s="8" t="s">
        <v>46</v>
      </c>
      <c r="C77" s="8"/>
      <c r="D77" s="8"/>
      <c r="E77" s="8"/>
      <c r="F77" s="8"/>
      <c r="G77" s="11"/>
      <c r="H77" s="8"/>
      <c r="I77" s="11"/>
      <c r="J77" s="12"/>
      <c r="K77" s="8"/>
      <c r="L77" s="46"/>
      <c r="M77" s="5"/>
      <c r="N77" s="5"/>
      <c r="O77" s="5"/>
      <c r="P77" s="5"/>
      <c r="Q77" s="5"/>
      <c r="R77" s="48"/>
      <c r="S77" s="5"/>
      <c r="T77" s="5"/>
      <c r="U77" s="49"/>
      <c r="V77" s="5"/>
      <c r="W77" s="5"/>
      <c r="X77" s="5"/>
    </row>
    <row r="78" spans="1:24" ht="14.1" customHeight="1">
      <c r="A78" s="22"/>
      <c r="B78" s="8" t="s">
        <v>52</v>
      </c>
      <c r="C78" s="8"/>
      <c r="D78" s="8"/>
      <c r="E78" s="8"/>
      <c r="F78" s="8"/>
      <c r="G78" s="11"/>
      <c r="H78" s="8"/>
      <c r="I78" s="11"/>
      <c r="J78" s="12"/>
      <c r="K78" s="8"/>
      <c r="L78" s="46"/>
      <c r="M78" s="5"/>
      <c r="N78" s="5"/>
      <c r="O78" s="5"/>
      <c r="P78" s="5"/>
      <c r="Q78" s="5"/>
      <c r="R78" s="48"/>
      <c r="S78" s="5"/>
      <c r="T78" s="5"/>
      <c r="U78" s="49"/>
      <c r="V78" s="5"/>
      <c r="W78" s="5"/>
      <c r="X78" s="5"/>
    </row>
    <row r="79" spans="1:24" ht="14.1" customHeight="1">
      <c r="A79" s="22"/>
      <c r="B79" s="8"/>
      <c r="C79" s="8"/>
      <c r="D79" s="8"/>
      <c r="E79" s="8"/>
      <c r="F79" s="8"/>
      <c r="G79" s="11"/>
      <c r="H79" s="8"/>
      <c r="I79" s="11"/>
      <c r="J79" s="12"/>
      <c r="K79" s="8"/>
      <c r="L79" s="46"/>
      <c r="M79" s="5"/>
      <c r="N79" s="5"/>
      <c r="O79" s="5"/>
      <c r="P79" s="5"/>
      <c r="Q79" s="5"/>
      <c r="R79" s="48"/>
      <c r="S79" s="5"/>
      <c r="T79" s="5"/>
      <c r="U79" s="49"/>
      <c r="V79" s="5"/>
      <c r="W79" s="5"/>
      <c r="X79" s="5"/>
    </row>
    <row r="80" spans="1:24" ht="14.1" customHeight="1">
      <c r="A80" s="22"/>
      <c r="B80" s="8"/>
      <c r="C80" s="8"/>
      <c r="D80" s="10" t="s">
        <v>10</v>
      </c>
      <c r="E80" s="10">
        <v>10</v>
      </c>
      <c r="F80" s="10" t="s">
        <v>16</v>
      </c>
      <c r="G80" s="11"/>
      <c r="H80" s="8" t="s">
        <v>18</v>
      </c>
      <c r="I80" s="11" t="s">
        <v>20</v>
      </c>
      <c r="J80" s="12"/>
      <c r="K80" s="8"/>
      <c r="L80" s="46"/>
      <c r="M80" s="5"/>
      <c r="N80" s="5"/>
      <c r="O80" s="5"/>
      <c r="P80" s="5"/>
      <c r="Q80" s="5"/>
      <c r="R80" s="48"/>
      <c r="S80" s="5"/>
      <c r="T80" s="5"/>
      <c r="U80" s="49"/>
      <c r="V80" s="5"/>
      <c r="W80" s="5"/>
      <c r="X80" s="5"/>
    </row>
    <row r="81" spans="1:24" ht="14.1" customHeight="1">
      <c r="A81" s="8"/>
      <c r="B81" s="8"/>
      <c r="C81" s="8"/>
      <c r="D81" s="8"/>
      <c r="E81" s="8"/>
      <c r="F81" s="8"/>
      <c r="G81" s="11"/>
      <c r="H81" s="8"/>
      <c r="I81" s="13"/>
      <c r="J81" s="14"/>
      <c r="K81" s="8"/>
      <c r="L81" s="46"/>
      <c r="M81" s="5"/>
      <c r="N81" s="5"/>
      <c r="O81" s="5"/>
      <c r="P81" s="5"/>
      <c r="Q81" s="5"/>
      <c r="R81" s="46"/>
      <c r="S81" s="46"/>
      <c r="T81" s="48"/>
      <c r="U81" s="49"/>
      <c r="V81" s="5"/>
      <c r="W81" s="5"/>
      <c r="X81" s="5"/>
    </row>
    <row r="82" spans="1:24" ht="14.1" customHeight="1">
      <c r="A82" s="8"/>
      <c r="B82" s="8"/>
      <c r="C82" s="8"/>
      <c r="D82" s="8"/>
      <c r="E82" s="8"/>
      <c r="F82" s="8"/>
      <c r="G82" s="11"/>
      <c r="H82" s="8"/>
      <c r="I82" s="8"/>
      <c r="J82" s="9"/>
      <c r="K82" s="8"/>
      <c r="L82" s="46"/>
      <c r="M82" s="5"/>
      <c r="N82" s="5"/>
      <c r="O82" s="5"/>
      <c r="P82" s="5"/>
      <c r="Q82" s="5"/>
      <c r="R82" s="46"/>
      <c r="S82" s="46"/>
      <c r="T82" s="48"/>
      <c r="U82" s="49"/>
      <c r="V82" s="5"/>
      <c r="W82" s="5"/>
      <c r="X82" s="5"/>
    </row>
    <row r="83" spans="1:24" ht="12" customHeight="1">
      <c r="A83" s="8"/>
      <c r="B83" s="8"/>
      <c r="C83" s="8"/>
      <c r="D83" s="8"/>
      <c r="E83" s="8"/>
      <c r="F83" s="8"/>
      <c r="G83" s="11"/>
      <c r="H83" s="8" t="s">
        <v>45</v>
      </c>
      <c r="I83" s="11" t="s">
        <v>20</v>
      </c>
      <c r="J83" s="12"/>
      <c r="K83" s="8"/>
      <c r="L83" s="46"/>
      <c r="M83" s="50"/>
      <c r="N83" s="5"/>
      <c r="O83" s="5"/>
      <c r="P83" s="51"/>
      <c r="Q83" s="51"/>
      <c r="R83" s="51"/>
      <c r="S83" s="51"/>
      <c r="T83" s="51"/>
      <c r="U83" s="51"/>
      <c r="V83" s="5"/>
      <c r="W83" s="5"/>
      <c r="X83" s="5"/>
    </row>
    <row r="84" spans="1:24" ht="17.100000000000001" customHeight="1">
      <c r="A84" s="22"/>
      <c r="B84" s="8"/>
      <c r="C84" s="8"/>
      <c r="D84" s="8"/>
      <c r="E84" s="8"/>
      <c r="F84" s="8"/>
      <c r="G84" s="11"/>
      <c r="H84" s="15"/>
      <c r="I84" s="16"/>
      <c r="J84" s="17"/>
      <c r="K84" s="8"/>
      <c r="L84" s="46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</row>
    <row r="85" spans="1:24">
      <c r="A85" s="22"/>
      <c r="B85" s="8"/>
      <c r="C85" s="8"/>
      <c r="D85" s="8"/>
      <c r="E85" s="8"/>
      <c r="F85" s="8"/>
      <c r="G85" s="11"/>
      <c r="H85" s="8"/>
      <c r="I85" s="11"/>
      <c r="J85" s="18"/>
      <c r="K85" s="8"/>
    </row>
    <row r="86" spans="1:24">
      <c r="A86" s="22"/>
      <c r="B86" s="8"/>
      <c r="C86" s="8"/>
      <c r="D86" s="8"/>
      <c r="E86" s="8"/>
      <c r="F86" s="8"/>
      <c r="G86" s="11"/>
      <c r="H86" s="8"/>
      <c r="I86" s="11"/>
      <c r="J86" s="18"/>
      <c r="K86" s="8"/>
    </row>
    <row r="87" spans="1:24" ht="63.75" customHeight="1">
      <c r="B87" s="38" t="s">
        <v>55</v>
      </c>
      <c r="C87" s="7"/>
      <c r="D87" s="7"/>
      <c r="E87" s="44" t="s">
        <v>54</v>
      </c>
      <c r="F87" s="44"/>
      <c r="G87" s="44"/>
      <c r="H87" s="44"/>
      <c r="I87" s="44"/>
      <c r="J87" s="44"/>
    </row>
    <row r="88" spans="1:24">
      <c r="A88" s="6"/>
      <c r="G88" s="6"/>
      <c r="H88" s="6"/>
      <c r="I88" s="1"/>
      <c r="J88" s="4"/>
    </row>
    <row r="89" spans="1:24">
      <c r="A89" s="6"/>
      <c r="G89" s="6"/>
      <c r="H89" s="6"/>
      <c r="I89" s="1"/>
      <c r="J89" s="4"/>
    </row>
    <row r="90" spans="1:24">
      <c r="A90" s="6"/>
      <c r="B90" s="3"/>
      <c r="G90" s="43"/>
      <c r="H90" s="43"/>
      <c r="I90" s="43"/>
      <c r="J90" s="43"/>
      <c r="K90" s="43"/>
    </row>
  </sheetData>
  <mergeCells count="7">
    <mergeCell ref="A1:J1"/>
    <mergeCell ref="I6:J6"/>
    <mergeCell ref="G90:K90"/>
    <mergeCell ref="E87:J87"/>
    <mergeCell ref="P83:U83"/>
    <mergeCell ref="B6:C6"/>
    <mergeCell ref="D6:F6"/>
  </mergeCells>
  <pageMargins left="0.53" right="0.17" top="0.44" bottom="0.44" header="0.23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2017-04-04T11:18:39Z</cp:lastPrinted>
  <dcterms:created xsi:type="dcterms:W3CDTF">2015-06-01T17:48:52Z</dcterms:created>
  <dcterms:modified xsi:type="dcterms:W3CDTF">2017-04-18T13:53:51Z</dcterms:modified>
</cp:coreProperties>
</file>