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2240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Sheet1!$A$1:$E$65</definedName>
  </definedNames>
  <calcPr calcId="124519"/>
</workbook>
</file>

<file path=xl/calcChain.xml><?xml version="1.0" encoding="utf-8"?>
<calcChain xmlns="http://schemas.openxmlformats.org/spreadsheetml/2006/main">
  <c r="D53" i="1"/>
  <c r="C53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</calcChain>
</file>

<file path=xl/sharedStrings.xml><?xml version="1.0" encoding="utf-8"?>
<sst xmlns="http://schemas.openxmlformats.org/spreadsheetml/2006/main" count="64" uniqueCount="64">
  <si>
    <t xml:space="preserve"> </t>
  </si>
  <si>
    <t>S.NO</t>
  </si>
  <si>
    <t xml:space="preserve">GGELS Mahesar Wada                    </t>
  </si>
  <si>
    <t xml:space="preserve">GBELS Phori                                      </t>
  </si>
  <si>
    <t xml:space="preserve">GGELS Mangarji                               </t>
  </si>
  <si>
    <t xml:space="preserve">GBELS Tando Bahadur                    </t>
  </si>
  <si>
    <t xml:space="preserve">GBELS Ali Hyder Jalbani                  </t>
  </si>
  <si>
    <t xml:space="preserve">GGELS Kot Dinal Shah                     </t>
  </si>
  <si>
    <t xml:space="preserve">GGELS Ripri                                       </t>
  </si>
  <si>
    <t xml:space="preserve">GGELS Memon Mohalla Gambat </t>
  </si>
  <si>
    <t xml:space="preserve">GGELS Madd                                     </t>
  </si>
  <si>
    <t xml:space="preserve">GBLSS Muhammad Khan Shar      </t>
  </si>
  <si>
    <t xml:space="preserve">GBLSS Rehmat Ullah Chang           </t>
  </si>
  <si>
    <t xml:space="preserve">GBELS Hindyari                                </t>
  </si>
  <si>
    <t xml:space="preserve">GGLSS Abdul Raheem Khaskheli  </t>
  </si>
  <si>
    <t xml:space="preserve">GBELS Zanwar Hussain Shar          </t>
  </si>
  <si>
    <t xml:space="preserve">GBELS Bangul Khan Chandio         </t>
  </si>
  <si>
    <t xml:space="preserve">GBELS Gambal Shah                        </t>
  </si>
  <si>
    <t xml:space="preserve">GGELS Deh Sohu                              </t>
  </si>
  <si>
    <t xml:space="preserve">GBELS Faizal Mahar                         </t>
  </si>
  <si>
    <t xml:space="preserve">GBELS Jiskani                                    </t>
  </si>
  <si>
    <t xml:space="preserve">GBELS Rasool Bux Mari                  </t>
  </si>
  <si>
    <t xml:space="preserve">GGELS Jan Muhammad Vandiar  </t>
  </si>
  <si>
    <t xml:space="preserve">GBELS Jan Muhammad Vandiar   </t>
  </si>
  <si>
    <t xml:space="preserve">GGELS Mulko Wahan                     </t>
  </si>
  <si>
    <t xml:space="preserve">GGELS Dhup Waro                          </t>
  </si>
  <si>
    <t xml:space="preserve">GBELS Dabbar                                  </t>
  </si>
  <si>
    <t xml:space="preserve">GGLSS Tando Nazar Ali                  </t>
  </si>
  <si>
    <t>NAME OF UNIT</t>
  </si>
  <si>
    <t>PART-A CIVIL</t>
  </si>
  <si>
    <t xml:space="preserve">PART-B </t>
  </si>
  <si>
    <t>TOTAL</t>
  </si>
  <si>
    <t>Amount Total (A)</t>
  </si>
  <si>
    <t xml:space="preserve">________% above/below on the rates of CSR Rs.______________/-  Amount to be added/deducted on </t>
  </si>
  <si>
    <t xml:space="preserve"> Total (A) = A + B in words &amp; figures ______________________________________________________________                                                                                                              </t>
  </si>
  <si>
    <t xml:space="preserve">CONTRACTOR </t>
  </si>
  <si>
    <t xml:space="preserve">the basis of permium qouted                                         Total (B)                                                           </t>
  </si>
  <si>
    <t>______________________________________________________________________________</t>
  </si>
  <si>
    <t>G-Total</t>
  </si>
  <si>
    <t xml:space="preserve">GBHS Manghanwari        </t>
  </si>
  <si>
    <t xml:space="preserve">GGHS Sallar Mohalla     </t>
  </si>
  <si>
    <t xml:space="preserve">GBHS Bahar Larik            </t>
  </si>
  <si>
    <t xml:space="preserve">GBHS Ripri                  </t>
  </si>
  <si>
    <t xml:space="preserve">GGHS Ranipur                </t>
  </si>
  <si>
    <t xml:space="preserve">GBHS Madd                      </t>
  </si>
  <si>
    <t xml:space="preserve">GBHS Thatti                    </t>
  </si>
  <si>
    <t xml:space="preserve">GBHS Pir Hayat Shah     </t>
  </si>
  <si>
    <t xml:space="preserve">GBHS Zafar Abad          </t>
  </si>
  <si>
    <t xml:space="preserve">GBHS Pacca Chang           </t>
  </si>
  <si>
    <t xml:space="preserve">GBHS Khuda Bux Hisbani </t>
  </si>
  <si>
    <t>GBHS Wafa Nawaz Ali Shar</t>
  </si>
  <si>
    <t xml:space="preserve">GBHS Mehrab Ali Sodhro  </t>
  </si>
  <si>
    <t xml:space="preserve">GBHS Muhammad Shah </t>
  </si>
  <si>
    <t xml:space="preserve">GBHS Mehar Veesar     </t>
  </si>
  <si>
    <t xml:space="preserve">GBHS Bakhar Kanasira     </t>
  </si>
  <si>
    <t xml:space="preserve">GBHS Haji Nawab Wassan </t>
  </si>
  <si>
    <t xml:space="preserve">GBHS Talpur Wada         </t>
  </si>
  <si>
    <t xml:space="preserve">GBHS Deh Sohu          </t>
  </si>
  <si>
    <t xml:space="preserve">GBHS Babar Wada     </t>
  </si>
  <si>
    <t xml:space="preserve">GBHS Therhi               </t>
  </si>
  <si>
    <t xml:space="preserve">GBHS Tando Masti       </t>
  </si>
  <si>
    <t xml:space="preserve">GGHS Nizamani             </t>
  </si>
  <si>
    <t xml:space="preserve">GGLSS Keti Mir Muhammad </t>
  </si>
  <si>
    <t xml:space="preserve">GENERAL ABSTRACT
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</si>
</sst>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/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1927411</xdr:colOff>
      <xdr:row>59</xdr:row>
      <xdr:rowOff>182656</xdr:rowOff>
    </xdr:from>
    <xdr:to>
      <xdr:col>4</xdr:col>
      <xdr:colOff>628651</xdr:colOff>
      <xdr:row>64</xdr:row>
      <xdr:rowOff>20731</xdr:rowOff>
    </xdr:to>
    <xdr:sp macro="" textlink="">
      <xdr:nvSpPr>
        <xdr:cNvPr id="2" name="TextBox 1"/>
        <xdr:cNvSpPr txBox="1"/>
      </xdr:nvSpPr>
      <xdr:spPr>
        <a:xfrm>
          <a:off x="2532529" y="24017568"/>
          <a:ext cx="3284446" cy="790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/>
            <a:t>DISTRICT EDUCATION OFFICER</a:t>
          </a:r>
        </a:p>
        <a:p>
          <a:pPr algn="ctr"/>
          <a:r>
            <a:rPr lang="en-US" sz="1100" b="1"/>
            <a:t>ELEMENTARY  SECONDARY</a:t>
          </a:r>
          <a:r>
            <a:rPr lang="en-US" sz="1100" b="1" baseline="0"/>
            <a:t> &amp; HIGHER SECONDARY</a:t>
          </a:r>
          <a:r>
            <a:rPr lang="en-US" sz="1100" b="1"/>
            <a:t>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tabSelected="1" view="pageBreakPreview" zoomScale="85" zoomScaleSheetLayoutView="85" workbookViewId="0">
      <selection activeCell="G3" sqref="G3"/>
    </sheetView>
  </sheetViews>
  <sheetFormatPr defaultRowHeight="15"/>
  <cols>
    <col min="2" max="2" width="37.7109375" customWidth="1"/>
    <col min="3" max="3" width="16.140625" customWidth="1"/>
    <col min="4" max="4" width="15" customWidth="1"/>
    <col min="5" max="5" width="16.42578125" customWidth="1"/>
  </cols>
  <sheetData>
    <row r="1" spans="1:7" ht="55.5" customHeight="1">
      <c r="A1" s="12" t="s">
        <v>63</v>
      </c>
      <c r="B1" s="13"/>
      <c r="C1" s="13"/>
      <c r="D1" s="13"/>
      <c r="E1" s="13"/>
      <c r="F1" s="2"/>
      <c r="G1" s="2"/>
    </row>
    <row r="2" spans="1:7" ht="18.75">
      <c r="A2" s="3" t="s">
        <v>1</v>
      </c>
      <c r="B2" s="3" t="s">
        <v>28</v>
      </c>
      <c r="C2" s="3" t="s">
        <v>29</v>
      </c>
      <c r="D2" s="3" t="s">
        <v>30</v>
      </c>
      <c r="E2" s="3" t="s">
        <v>31</v>
      </c>
      <c r="F2" s="1"/>
      <c r="G2" s="1"/>
    </row>
    <row r="3" spans="1:7" ht="31.5" customHeight="1">
      <c r="A3" s="4">
        <v>1</v>
      </c>
      <c r="B3" s="5" t="s">
        <v>2</v>
      </c>
      <c r="C3" s="10">
        <v>440451</v>
      </c>
      <c r="D3" s="10">
        <v>60000</v>
      </c>
      <c r="E3" s="10">
        <f>C3+D3</f>
        <v>500451</v>
      </c>
    </row>
    <row r="4" spans="1:7" ht="31.5" customHeight="1">
      <c r="A4" s="4">
        <v>2</v>
      </c>
      <c r="B4" s="5" t="s">
        <v>3</v>
      </c>
      <c r="C4" s="10">
        <v>1163228</v>
      </c>
      <c r="D4" s="10">
        <v>60000</v>
      </c>
      <c r="E4" s="10">
        <f t="shared" ref="E4:E28" si="0">C4+D4</f>
        <v>1223228</v>
      </c>
    </row>
    <row r="5" spans="1:7" ht="31.5" customHeight="1">
      <c r="A5" s="4">
        <v>3</v>
      </c>
      <c r="B5" s="5" t="s">
        <v>4</v>
      </c>
      <c r="C5" s="10">
        <v>1163228</v>
      </c>
      <c r="D5" s="10">
        <v>60000</v>
      </c>
      <c r="E5" s="10">
        <f t="shared" si="0"/>
        <v>1223228</v>
      </c>
    </row>
    <row r="6" spans="1:7" ht="31.5" customHeight="1">
      <c r="A6" s="4">
        <v>4</v>
      </c>
      <c r="B6" s="5" t="s">
        <v>5</v>
      </c>
      <c r="C6" s="10">
        <v>238200</v>
      </c>
      <c r="D6" s="10">
        <v>60000</v>
      </c>
      <c r="E6" s="10">
        <f t="shared" si="0"/>
        <v>298200</v>
      </c>
    </row>
    <row r="7" spans="1:7" ht="31.5" customHeight="1">
      <c r="A7" s="4">
        <v>5</v>
      </c>
      <c r="B7" s="5" t="s">
        <v>6</v>
      </c>
      <c r="C7" s="10">
        <v>1801237</v>
      </c>
      <c r="D7" s="10">
        <v>60000</v>
      </c>
      <c r="E7" s="10">
        <f t="shared" si="0"/>
        <v>1861237</v>
      </c>
    </row>
    <row r="8" spans="1:7" ht="31.5" customHeight="1">
      <c r="A8" s="4">
        <v>6</v>
      </c>
      <c r="B8" s="5" t="s">
        <v>7</v>
      </c>
      <c r="C8" s="10">
        <v>238200</v>
      </c>
      <c r="D8" s="10">
        <v>60000</v>
      </c>
      <c r="E8" s="10">
        <f t="shared" si="0"/>
        <v>298200</v>
      </c>
    </row>
    <row r="9" spans="1:7" ht="31.5" customHeight="1">
      <c r="A9" s="4">
        <v>7</v>
      </c>
      <c r="B9" s="5" t="s">
        <v>8</v>
      </c>
      <c r="C9" s="10">
        <v>550583</v>
      </c>
      <c r="D9" s="10">
        <v>89439</v>
      </c>
      <c r="E9" s="10">
        <f t="shared" si="0"/>
        <v>640022</v>
      </c>
    </row>
    <row r="10" spans="1:7" ht="31.5" customHeight="1">
      <c r="A10" s="4">
        <v>8</v>
      </c>
      <c r="B10" s="5" t="s">
        <v>9</v>
      </c>
      <c r="C10" s="10">
        <v>513306</v>
      </c>
      <c r="D10" s="10">
        <v>0</v>
      </c>
      <c r="E10" s="10">
        <f t="shared" si="0"/>
        <v>513306</v>
      </c>
    </row>
    <row r="11" spans="1:7" ht="31.5" customHeight="1">
      <c r="A11" s="4">
        <v>9</v>
      </c>
      <c r="B11" s="5" t="s">
        <v>10</v>
      </c>
      <c r="C11" s="10">
        <v>744574</v>
      </c>
      <c r="D11" s="10">
        <v>259225</v>
      </c>
      <c r="E11" s="10">
        <f t="shared" si="0"/>
        <v>1003799</v>
      </c>
    </row>
    <row r="12" spans="1:7" ht="31.5" customHeight="1">
      <c r="A12" s="4">
        <v>10</v>
      </c>
      <c r="B12" s="5" t="s">
        <v>11</v>
      </c>
      <c r="C12" s="10">
        <v>966862</v>
      </c>
      <c r="D12" s="10">
        <v>59436</v>
      </c>
      <c r="E12" s="10">
        <f t="shared" si="0"/>
        <v>1026298</v>
      </c>
    </row>
    <row r="13" spans="1:7" ht="31.5" customHeight="1">
      <c r="A13" s="4">
        <v>11</v>
      </c>
      <c r="B13" s="5" t="s">
        <v>12</v>
      </c>
      <c r="C13" s="10">
        <v>820178</v>
      </c>
      <c r="D13" s="10">
        <v>59436</v>
      </c>
      <c r="E13" s="10">
        <f t="shared" si="0"/>
        <v>879614</v>
      </c>
    </row>
    <row r="14" spans="1:7" ht="31.5" customHeight="1">
      <c r="A14" s="4">
        <v>12</v>
      </c>
      <c r="B14" s="5" t="s">
        <v>13</v>
      </c>
      <c r="C14" s="10">
        <v>674391</v>
      </c>
      <c r="D14" s="10">
        <v>57222</v>
      </c>
      <c r="E14" s="10">
        <f t="shared" si="0"/>
        <v>731613</v>
      </c>
    </row>
    <row r="15" spans="1:7" ht="31.5" customHeight="1">
      <c r="A15" s="4">
        <v>13</v>
      </c>
      <c r="B15" s="5" t="s">
        <v>14</v>
      </c>
      <c r="C15" s="10">
        <v>396675</v>
      </c>
      <c r="D15" s="10">
        <v>57222</v>
      </c>
      <c r="E15" s="10">
        <f t="shared" si="0"/>
        <v>453897</v>
      </c>
    </row>
    <row r="16" spans="1:7" ht="31.5" customHeight="1">
      <c r="A16" s="4">
        <v>14</v>
      </c>
      <c r="B16" s="5" t="s">
        <v>15</v>
      </c>
      <c r="C16" s="10">
        <v>445339</v>
      </c>
      <c r="D16" s="10">
        <v>57222</v>
      </c>
      <c r="E16" s="10">
        <f t="shared" si="0"/>
        <v>502561</v>
      </c>
    </row>
    <row r="17" spans="1:5" ht="31.5" customHeight="1">
      <c r="A17" s="4">
        <v>15</v>
      </c>
      <c r="B17" s="5" t="s">
        <v>16</v>
      </c>
      <c r="C17" s="10">
        <v>1172118</v>
      </c>
      <c r="D17" s="10">
        <v>52203</v>
      </c>
      <c r="E17" s="10">
        <f t="shared" si="0"/>
        <v>1224321</v>
      </c>
    </row>
    <row r="18" spans="1:5" ht="31.5" customHeight="1">
      <c r="A18" s="4">
        <v>16</v>
      </c>
      <c r="B18" s="5" t="s">
        <v>17</v>
      </c>
      <c r="C18" s="10">
        <v>1241599</v>
      </c>
      <c r="D18" s="10">
        <v>52203</v>
      </c>
      <c r="E18" s="10">
        <f t="shared" si="0"/>
        <v>1293802</v>
      </c>
    </row>
    <row r="19" spans="1:5" ht="31.5" customHeight="1">
      <c r="A19" s="4">
        <v>17</v>
      </c>
      <c r="B19" s="5" t="s">
        <v>18</v>
      </c>
      <c r="C19" s="10">
        <v>123734</v>
      </c>
      <c r="D19" s="10">
        <v>52203</v>
      </c>
      <c r="E19" s="10">
        <f t="shared" si="0"/>
        <v>175937</v>
      </c>
    </row>
    <row r="20" spans="1:5" ht="31.5" customHeight="1">
      <c r="A20" s="4">
        <v>18</v>
      </c>
      <c r="B20" s="5" t="s">
        <v>19</v>
      </c>
      <c r="C20" s="10">
        <v>2802912</v>
      </c>
      <c r="D20" s="10">
        <v>52203</v>
      </c>
      <c r="E20" s="10">
        <f t="shared" si="0"/>
        <v>2855115</v>
      </c>
    </row>
    <row r="21" spans="1:5" ht="31.5" customHeight="1">
      <c r="A21" s="4">
        <v>19</v>
      </c>
      <c r="B21" s="5" t="s">
        <v>20</v>
      </c>
      <c r="C21" s="10">
        <v>1488855</v>
      </c>
      <c r="D21" s="10">
        <v>52203</v>
      </c>
      <c r="E21" s="10">
        <f t="shared" si="0"/>
        <v>1541058</v>
      </c>
    </row>
    <row r="22" spans="1:5" ht="31.5" customHeight="1">
      <c r="A22" s="4">
        <v>20</v>
      </c>
      <c r="B22" s="5" t="s">
        <v>21</v>
      </c>
      <c r="C22" s="10">
        <v>469620</v>
      </c>
      <c r="D22" s="10">
        <v>52203</v>
      </c>
      <c r="E22" s="10">
        <f t="shared" si="0"/>
        <v>521823</v>
      </c>
    </row>
    <row r="23" spans="1:5" ht="31.5" customHeight="1">
      <c r="A23" s="4">
        <v>21</v>
      </c>
      <c r="B23" s="5" t="s">
        <v>22</v>
      </c>
      <c r="C23" s="10">
        <v>628305</v>
      </c>
      <c r="D23" s="10">
        <v>52203</v>
      </c>
      <c r="E23" s="10">
        <f t="shared" si="0"/>
        <v>680508</v>
      </c>
    </row>
    <row r="24" spans="1:5" ht="31.5" customHeight="1">
      <c r="A24" s="4">
        <v>22</v>
      </c>
      <c r="B24" s="5" t="s">
        <v>23</v>
      </c>
      <c r="C24" s="10">
        <v>2625176</v>
      </c>
      <c r="D24" s="10">
        <v>52203</v>
      </c>
      <c r="E24" s="10">
        <f t="shared" si="0"/>
        <v>2677379</v>
      </c>
    </row>
    <row r="25" spans="1:5" ht="31.5" customHeight="1">
      <c r="A25" s="4">
        <v>23</v>
      </c>
      <c r="B25" s="5" t="s">
        <v>24</v>
      </c>
      <c r="C25" s="10">
        <v>628305</v>
      </c>
      <c r="D25" s="10">
        <v>52203</v>
      </c>
      <c r="E25" s="10">
        <f t="shared" si="0"/>
        <v>680508</v>
      </c>
    </row>
    <row r="26" spans="1:5" ht="31.5" customHeight="1">
      <c r="A26" s="4">
        <v>24</v>
      </c>
      <c r="B26" s="5" t="s">
        <v>25</v>
      </c>
      <c r="C26" s="10">
        <v>1064910</v>
      </c>
      <c r="D26" s="10">
        <v>52203</v>
      </c>
      <c r="E26" s="10">
        <f t="shared" si="0"/>
        <v>1117113</v>
      </c>
    </row>
    <row r="27" spans="1:5" ht="31.5" customHeight="1">
      <c r="A27" s="4">
        <v>25</v>
      </c>
      <c r="B27" s="5" t="s">
        <v>26</v>
      </c>
      <c r="C27" s="10">
        <v>517158</v>
      </c>
      <c r="D27" s="10">
        <v>0</v>
      </c>
      <c r="E27" s="10">
        <f t="shared" si="0"/>
        <v>517158</v>
      </c>
    </row>
    <row r="28" spans="1:5" ht="31.5" customHeight="1">
      <c r="A28" s="4">
        <v>26</v>
      </c>
      <c r="B28" s="5" t="s">
        <v>27</v>
      </c>
      <c r="C28" s="10">
        <v>944434</v>
      </c>
      <c r="D28" s="10">
        <v>39300</v>
      </c>
      <c r="E28" s="10">
        <f t="shared" si="0"/>
        <v>983734</v>
      </c>
    </row>
    <row r="29" spans="1:5" ht="31.5" customHeight="1">
      <c r="A29" s="4">
        <v>27</v>
      </c>
      <c r="B29" s="5" t="s">
        <v>62</v>
      </c>
      <c r="C29" s="10">
        <v>1866476</v>
      </c>
      <c r="D29" s="10">
        <v>0</v>
      </c>
      <c r="E29" s="10">
        <f>C29+D29</f>
        <v>1866476</v>
      </c>
    </row>
    <row r="30" spans="1:5" ht="31.5" customHeight="1">
      <c r="A30" s="4">
        <v>28</v>
      </c>
      <c r="B30" s="5" t="s">
        <v>39</v>
      </c>
      <c r="C30" s="10">
        <v>1801237</v>
      </c>
      <c r="D30" s="10">
        <v>60000</v>
      </c>
      <c r="E30" s="10">
        <f t="shared" ref="E30:E52" si="1">C30+D30</f>
        <v>1861237</v>
      </c>
    </row>
    <row r="31" spans="1:5" ht="31.5" customHeight="1">
      <c r="A31" s="4">
        <v>29</v>
      </c>
      <c r="B31" s="5" t="s">
        <v>40</v>
      </c>
      <c r="C31" s="10">
        <v>2294962</v>
      </c>
      <c r="D31" s="10">
        <v>60000</v>
      </c>
      <c r="E31" s="10">
        <f t="shared" si="1"/>
        <v>2354962</v>
      </c>
    </row>
    <row r="32" spans="1:5" ht="31.5" customHeight="1">
      <c r="A32" s="4">
        <v>30</v>
      </c>
      <c r="B32" s="5" t="s">
        <v>41</v>
      </c>
      <c r="C32" s="10">
        <v>1801237</v>
      </c>
      <c r="D32" s="10">
        <v>60000</v>
      </c>
      <c r="E32" s="10">
        <f t="shared" si="1"/>
        <v>1861237</v>
      </c>
    </row>
    <row r="33" spans="1:5" ht="31.5" customHeight="1">
      <c r="A33" s="4">
        <v>31</v>
      </c>
      <c r="B33" s="5" t="s">
        <v>42</v>
      </c>
      <c r="C33" s="10">
        <v>5136040</v>
      </c>
      <c r="D33" s="10">
        <v>96772</v>
      </c>
      <c r="E33" s="10">
        <f t="shared" si="1"/>
        <v>5232812</v>
      </c>
    </row>
    <row r="34" spans="1:5" ht="31.5" customHeight="1">
      <c r="A34" s="4">
        <v>32</v>
      </c>
      <c r="B34" s="5" t="s">
        <v>43</v>
      </c>
      <c r="C34" s="10">
        <v>313059</v>
      </c>
      <c r="D34" s="10">
        <v>272233</v>
      </c>
      <c r="E34" s="10">
        <f t="shared" si="1"/>
        <v>585292</v>
      </c>
    </row>
    <row r="35" spans="1:5" ht="31.5" customHeight="1">
      <c r="A35" s="4">
        <v>33</v>
      </c>
      <c r="B35" s="5" t="s">
        <v>44</v>
      </c>
      <c r="C35" s="10">
        <v>1208302</v>
      </c>
      <c r="D35" s="10">
        <v>242196</v>
      </c>
      <c r="E35" s="10">
        <f t="shared" si="1"/>
        <v>1450498</v>
      </c>
    </row>
    <row r="36" spans="1:5" ht="31.5" customHeight="1">
      <c r="A36" s="4">
        <v>34</v>
      </c>
      <c r="B36" s="5" t="s">
        <v>45</v>
      </c>
      <c r="C36" s="10">
        <v>893087</v>
      </c>
      <c r="D36" s="10">
        <v>222880</v>
      </c>
      <c r="E36" s="10">
        <f t="shared" si="1"/>
        <v>1115967</v>
      </c>
    </row>
    <row r="37" spans="1:5" ht="31.5" customHeight="1">
      <c r="A37" s="4">
        <v>35</v>
      </c>
      <c r="B37" s="5" t="s">
        <v>46</v>
      </c>
      <c r="C37" s="10">
        <v>2253138</v>
      </c>
      <c r="D37" s="10">
        <v>96772</v>
      </c>
      <c r="E37" s="10">
        <f t="shared" si="1"/>
        <v>2349910</v>
      </c>
    </row>
    <row r="38" spans="1:5" ht="31.5" customHeight="1">
      <c r="A38" s="4">
        <v>36</v>
      </c>
      <c r="B38" s="5" t="s">
        <v>47</v>
      </c>
      <c r="C38" s="10">
        <v>1603772</v>
      </c>
      <c r="D38" s="10">
        <v>127998</v>
      </c>
      <c r="E38" s="10">
        <f t="shared" si="1"/>
        <v>1731770</v>
      </c>
    </row>
    <row r="39" spans="1:5" ht="31.5" customHeight="1">
      <c r="A39" s="4">
        <v>37</v>
      </c>
      <c r="B39" s="5" t="s">
        <v>48</v>
      </c>
      <c r="C39" s="10">
        <v>2145585</v>
      </c>
      <c r="D39" s="10">
        <v>127998</v>
      </c>
      <c r="E39" s="10">
        <f t="shared" si="1"/>
        <v>2273583</v>
      </c>
    </row>
    <row r="40" spans="1:5" ht="31.5" customHeight="1">
      <c r="A40" s="4">
        <v>38</v>
      </c>
      <c r="B40" s="5" t="s">
        <v>49</v>
      </c>
      <c r="C40" s="10">
        <v>1368638</v>
      </c>
      <c r="D40" s="10">
        <v>59436</v>
      </c>
      <c r="E40" s="10">
        <f t="shared" si="1"/>
        <v>1428074</v>
      </c>
    </row>
    <row r="41" spans="1:5" ht="31.5" customHeight="1">
      <c r="A41" s="4">
        <v>39</v>
      </c>
      <c r="B41" s="5" t="s">
        <v>50</v>
      </c>
      <c r="C41" s="10">
        <v>1822538</v>
      </c>
      <c r="D41" s="10">
        <v>187190</v>
      </c>
      <c r="E41" s="10">
        <f t="shared" si="1"/>
        <v>2009728</v>
      </c>
    </row>
    <row r="42" spans="1:5" ht="31.5" customHeight="1">
      <c r="A42" s="4">
        <v>40</v>
      </c>
      <c r="B42" s="5" t="s">
        <v>51</v>
      </c>
      <c r="C42" s="10">
        <v>1475658</v>
      </c>
      <c r="D42" s="10">
        <v>57222</v>
      </c>
      <c r="E42" s="10">
        <f t="shared" si="1"/>
        <v>1532880</v>
      </c>
    </row>
    <row r="43" spans="1:5" ht="31.5" customHeight="1">
      <c r="A43" s="4">
        <v>41</v>
      </c>
      <c r="B43" s="5" t="s">
        <v>52</v>
      </c>
      <c r="C43" s="10">
        <v>480979</v>
      </c>
      <c r="D43" s="10">
        <v>57222</v>
      </c>
      <c r="E43" s="10">
        <f t="shared" si="1"/>
        <v>538201</v>
      </c>
    </row>
    <row r="44" spans="1:5" ht="31.5" customHeight="1">
      <c r="A44" s="4">
        <v>42</v>
      </c>
      <c r="B44" s="5" t="s">
        <v>53</v>
      </c>
      <c r="C44" s="10">
        <v>942612</v>
      </c>
      <c r="D44" s="10">
        <v>57222</v>
      </c>
      <c r="E44" s="10">
        <f t="shared" si="1"/>
        <v>999834</v>
      </c>
    </row>
    <row r="45" spans="1:5" ht="31.5" customHeight="1">
      <c r="A45" s="4">
        <v>43</v>
      </c>
      <c r="B45" s="5" t="s">
        <v>54</v>
      </c>
      <c r="C45" s="10">
        <v>1866502</v>
      </c>
      <c r="D45" s="10">
        <v>52203</v>
      </c>
      <c r="E45" s="10">
        <f t="shared" si="1"/>
        <v>1918705</v>
      </c>
    </row>
    <row r="46" spans="1:5" ht="31.5" customHeight="1">
      <c r="A46" s="4">
        <v>44</v>
      </c>
      <c r="B46" s="5" t="s">
        <v>55</v>
      </c>
      <c r="C46" s="10">
        <v>448867</v>
      </c>
      <c r="D46" s="10">
        <v>52203</v>
      </c>
      <c r="E46" s="10">
        <f t="shared" si="1"/>
        <v>501070</v>
      </c>
    </row>
    <row r="47" spans="1:5" ht="31.5" customHeight="1">
      <c r="A47" s="4">
        <v>45</v>
      </c>
      <c r="B47" s="5" t="s">
        <v>56</v>
      </c>
      <c r="C47" s="10">
        <v>1324466</v>
      </c>
      <c r="D47" s="10">
        <v>52203</v>
      </c>
      <c r="E47" s="10">
        <f t="shared" si="1"/>
        <v>1376669</v>
      </c>
    </row>
    <row r="48" spans="1:5" ht="31.5" customHeight="1">
      <c r="A48" s="4">
        <v>46</v>
      </c>
      <c r="B48" s="5" t="s">
        <v>57</v>
      </c>
      <c r="C48" s="10">
        <v>442339</v>
      </c>
      <c r="D48" s="10">
        <v>52203</v>
      </c>
      <c r="E48" s="10">
        <f t="shared" si="1"/>
        <v>494542</v>
      </c>
    </row>
    <row r="49" spans="1:9" ht="31.5" customHeight="1">
      <c r="A49" s="4">
        <v>47</v>
      </c>
      <c r="B49" s="5" t="s">
        <v>58</v>
      </c>
      <c r="C49" s="10">
        <v>755945</v>
      </c>
      <c r="D49" s="10">
        <v>58586</v>
      </c>
      <c r="E49" s="10">
        <f t="shared" si="1"/>
        <v>814531</v>
      </c>
    </row>
    <row r="50" spans="1:9" ht="31.5" customHeight="1">
      <c r="A50" s="4">
        <v>48</v>
      </c>
      <c r="B50" s="5" t="s">
        <v>59</v>
      </c>
      <c r="C50" s="10">
        <v>1700887</v>
      </c>
      <c r="D50" s="10">
        <v>142288</v>
      </c>
      <c r="E50" s="10">
        <f t="shared" si="1"/>
        <v>1843175</v>
      </c>
    </row>
    <row r="51" spans="1:9" ht="31.5" customHeight="1">
      <c r="A51" s="4">
        <v>49</v>
      </c>
      <c r="B51" s="5" t="s">
        <v>60</v>
      </c>
      <c r="C51" s="10">
        <v>1530148</v>
      </c>
      <c r="D51" s="10">
        <v>0</v>
      </c>
      <c r="E51" s="10">
        <f t="shared" si="1"/>
        <v>1530148</v>
      </c>
    </row>
    <row r="52" spans="1:9" ht="31.5" customHeight="1">
      <c r="A52" s="4">
        <v>50</v>
      </c>
      <c r="B52" s="5" t="s">
        <v>61</v>
      </c>
      <c r="C52" s="10">
        <v>2680024</v>
      </c>
      <c r="D52" s="10">
        <v>0</v>
      </c>
      <c r="E52" s="10">
        <f t="shared" si="1"/>
        <v>2680024</v>
      </c>
    </row>
    <row r="53" spans="1:9" ht="31.5" customHeight="1">
      <c r="A53" s="8"/>
      <c r="B53" s="9" t="s">
        <v>38</v>
      </c>
      <c r="C53" s="10">
        <f t="shared" ref="C53:D53" si="2">SUM(C3:C52)</f>
        <v>62020076</v>
      </c>
      <c r="D53" s="10">
        <f t="shared" si="2"/>
        <v>3755359</v>
      </c>
      <c r="E53" s="10">
        <f>SUM(E3:E52)</f>
        <v>65775435</v>
      </c>
    </row>
    <row r="54" spans="1:9" ht="33.75" customHeight="1">
      <c r="A54" s="14" t="s">
        <v>32</v>
      </c>
      <c r="B54" s="14"/>
      <c r="C54" s="14"/>
      <c r="D54" s="14"/>
      <c r="E54" s="14"/>
    </row>
    <row r="55" spans="1:9" ht="33.75" customHeight="1">
      <c r="A55" s="11" t="s">
        <v>33</v>
      </c>
      <c r="B55" s="11"/>
      <c r="C55" s="11"/>
      <c r="D55" s="11"/>
      <c r="E55" s="11"/>
    </row>
    <row r="56" spans="1:9" ht="33.75" customHeight="1">
      <c r="A56" s="11" t="s">
        <v>36</v>
      </c>
      <c r="B56" s="11"/>
      <c r="C56" s="11"/>
      <c r="D56" s="11"/>
      <c r="E56" s="11"/>
    </row>
    <row r="57" spans="1:9" ht="33.75" customHeight="1">
      <c r="A57" s="11" t="s">
        <v>34</v>
      </c>
      <c r="B57" s="11"/>
      <c r="C57" s="11"/>
      <c r="D57" s="11"/>
      <c r="E57" s="11"/>
    </row>
    <row r="58" spans="1:9" ht="33.75" customHeight="1">
      <c r="A58" s="6" t="s">
        <v>37</v>
      </c>
      <c r="B58" s="6"/>
      <c r="C58" s="6"/>
    </row>
    <row r="60" spans="1:9">
      <c r="I60" t="s">
        <v>0</v>
      </c>
    </row>
    <row r="62" spans="1:9">
      <c r="B62" s="7" t="s">
        <v>35</v>
      </c>
    </row>
  </sheetData>
  <mergeCells count="5">
    <mergeCell ref="A55:E55"/>
    <mergeCell ref="A56:E56"/>
    <mergeCell ref="A57:E57"/>
    <mergeCell ref="A1:E1"/>
    <mergeCell ref="A54:E54"/>
  </mergeCells>
  <pageMargins left="0.25" right="0.25" top="0.3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2017-04-04T14:24:18Z</dcterms:modified>
</cp:coreProperties>
</file>