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480" yWindow="75" windowWidth="15480" windowHeight="11640"/>
  </bookViews>
  <sheets>
    <sheet name="Water &amp; Sanitary" sheetId="4" r:id="rId1"/>
  </sheets>
  <definedNames>
    <definedName name="_xlnm.Print_Area" localSheetId="0">'Water &amp; Sanitary'!$A$1:$J$130</definedName>
  </definedNames>
  <calcPr calcId="124519"/>
</workbook>
</file>

<file path=xl/calcChain.xml><?xml version="1.0" encoding="utf-8"?>
<calcChain xmlns="http://schemas.openxmlformats.org/spreadsheetml/2006/main">
  <c r="J109" i="4"/>
  <c r="J105"/>
  <c r="J93" l="1"/>
  <c r="J86"/>
  <c r="J78"/>
  <c r="J74"/>
  <c r="J70" l="1"/>
  <c r="J66" l="1"/>
  <c r="J62"/>
  <c r="J61"/>
  <c r="J55"/>
  <c r="J50"/>
  <c r="J31"/>
  <c r="J9"/>
  <c r="J17"/>
  <c r="J22"/>
  <c r="J27"/>
  <c r="J37"/>
  <c r="J43"/>
  <c r="J44"/>
  <c r="J45"/>
  <c r="J49"/>
  <c r="J82"/>
  <c r="J89"/>
  <c r="J113"/>
  <c r="J96" l="1"/>
  <c r="J115"/>
</calcChain>
</file>

<file path=xl/sharedStrings.xml><?xml version="1.0" encoding="utf-8"?>
<sst xmlns="http://schemas.openxmlformats.org/spreadsheetml/2006/main" count="168" uniqueCount="96">
  <si>
    <t xml:space="preserve">Rate </t>
  </si>
  <si>
    <t xml:space="preserve">Amount </t>
  </si>
  <si>
    <t>EXECUTIVE ENGINEER</t>
  </si>
  <si>
    <t>BUILDINGS DIVISION SHIKARPUR</t>
  </si>
  <si>
    <t>S.No.</t>
  </si>
  <si>
    <t xml:space="preserve">Name of Work </t>
  </si>
  <si>
    <t>PART (B)  WATER SUPPLY&amp; SANITARY</t>
  </si>
  <si>
    <t>Qty:</t>
  </si>
  <si>
    <t>Unit</t>
  </si>
  <si>
    <t>1/-</t>
  </si>
  <si>
    <t xml:space="preserve">Providing &amp; fixing squating type white glazed of flushine cistern fitting &amp; flush pipe with bend and </t>
  </si>
  <si>
    <t>ing requite mmber of holes I walls plinth &amp; florr for pipe conec-n &amp; making good in cement</t>
  </si>
  <si>
    <t xml:space="preserve">concerete 1:2:4 (B) (i) W.c of not less than clear opening between flushing mm and 3 gallons </t>
  </si>
  <si>
    <t>flushing tank with iia c.i trap and c.i thumble. (S.I NO:1 B-11) P-1).</t>
  </si>
  <si>
    <t>Rs:</t>
  </si>
  <si>
    <t>2/-</t>
  </si>
  <si>
    <t>cement concrete 1:2:4 (standard pattern ) (S.I No:12 P.No:4)</t>
  </si>
  <si>
    <t>Each</t>
  </si>
  <si>
    <t>3/-</t>
  </si>
  <si>
    <t xml:space="preserve">Add extra for labour for providing &amp; fixing of earth ware pedestal white or coloured glazed </t>
  </si>
  <si>
    <t>(standard pattern) S.I No:9 P.No:3</t>
  </si>
  <si>
    <t>4/-</t>
  </si>
  <si>
    <t>5/-</t>
  </si>
  <si>
    <t xml:space="preserve">Position C.P bib cock 1/2" dia C.P bib cock standard. </t>
  </si>
  <si>
    <t>(S.I No:2 (b) (P.No:16).</t>
  </si>
  <si>
    <t>Nos.</t>
  </si>
  <si>
    <t>6/-</t>
  </si>
  <si>
    <t xml:space="preserve">Position brass bib cock 1/2" dia C.P bib cock standard. </t>
  </si>
  <si>
    <t>(S.I No:1 (b) (P.No:16).</t>
  </si>
  <si>
    <t>7/-</t>
  </si>
  <si>
    <t xml:space="preserve">Pipe sprcials and clamps etc i/c fixing cutting &amp; fittings complete i/c cost of breaking throught walls </t>
  </si>
  <si>
    <t xml:space="preserve">and roof  making food etc coats after cleaning the pipe etc with white zink paint with macht the </t>
  </si>
  <si>
    <t xml:space="preserve">coloumns of the building and testing with watering pressure head of 200 feet etc complete </t>
  </si>
  <si>
    <t>1/2" dia G.I pipe  (S.I No:1(5) (P.No:12).</t>
  </si>
  <si>
    <t>P.Rft</t>
  </si>
  <si>
    <t>8/-</t>
  </si>
  <si>
    <t>Providing G.I Pipes specials &amp; clamps etc including fixing cutting and fitting complete with and i/c the</t>
  </si>
  <si>
    <t xml:space="preserve">cost of breaking through walls and roof .making good etc . Painting two coats after cleaning the pipe etc.  </t>
  </si>
  <si>
    <t>with white zink paint with pigment to match the colour of the building and testing with water to a pressure</t>
  </si>
  <si>
    <t>head of 200 feet and handling. ( S.I.NO.1 .P.NO.12 )</t>
  </si>
  <si>
    <t>(iii)       1" dia G.I Pipe</t>
  </si>
  <si>
    <t>P.Rft:</t>
  </si>
  <si>
    <t>(ii)        3/4" dia G.I Pipe</t>
  </si>
  <si>
    <t>(i)        1/2" dia G.I Pipe</t>
  </si>
  <si>
    <t>dia c.o waste and cent pipe i/c cutting fitting and extra aprantio macht the colour of the building etc.</t>
  </si>
  <si>
    <t>(S.I No:13) (P.No:10).</t>
  </si>
  <si>
    <t xml:space="preserve">Each </t>
  </si>
  <si>
    <t>9/-</t>
  </si>
  <si>
    <t>10/-</t>
  </si>
  <si>
    <t>11/-</t>
  </si>
  <si>
    <t xml:space="preserve">Bath </t>
  </si>
  <si>
    <t>12/-</t>
  </si>
  <si>
    <t>13/-</t>
  </si>
  <si>
    <t>14/-</t>
  </si>
  <si>
    <t xml:space="preserve">P/F 4"x4"x4" dia plain C.I brach of required degree i/c extra painting to match the colour of the </t>
  </si>
  <si>
    <t>building plain tee etc. (S.I No: 7 P.No:09)</t>
  </si>
  <si>
    <t>15/-</t>
  </si>
  <si>
    <t>16/-</t>
  </si>
  <si>
    <t>P/F ball valve with unsoldeted copper ball made to B.B.S 1212 1" dia .(S.I No: 6 P.No:18).</t>
  </si>
  <si>
    <t>17/-</t>
  </si>
  <si>
    <t>18/-</t>
  </si>
  <si>
    <t>Boaring for tubewell in wall watering toaring siils 3" dia (S.I No: P.H.S 1 P.No:4).</t>
  </si>
  <si>
    <t>Providing and fixing 4" dia C.I soil &amp; vent pipes including Cutting and fitting and extra painting to match</t>
  </si>
  <si>
    <t>the colour of building.( S.I.NO.1 ,P,NO,8 )</t>
  </si>
  <si>
    <t>Providing and fixing 22"16" lavetory basin in white glazed earthen ware complete with &amp; i/c the cost of W.I or</t>
  </si>
  <si>
    <t>C.I cantilever brackets 6 inch built into wall. Painted while in 1/2 dia chrome plated pillar taps 1-1/2" dia</t>
  </si>
  <si>
    <t>rubber plug &amp; dia chrome brass waste of approved pattern 1-1/4" dia or base uninos and making and traps,</t>
  </si>
  <si>
    <t>malloable iron or brass requisitenumber of holes in wall plinth &amp; floor for pipe connection and making good in</t>
  </si>
  <si>
    <t>No.</t>
  </si>
  <si>
    <t xml:space="preserve">__________Above / Below on the rate of CSR Amount </t>
  </si>
  <si>
    <t>to be added / deducted on the Rate ______________</t>
  </si>
  <si>
    <t>Total Amount in Words_________________________</t>
  </si>
  <si>
    <t>___________________________________________.</t>
  </si>
  <si>
    <t>Continue Item No.8 MTS</t>
  </si>
  <si>
    <t>4" dia W.C</t>
  </si>
  <si>
    <t>Rft</t>
  </si>
  <si>
    <t>P/F europen white glazed earthen ware wash w.c pan etc complete.</t>
  </si>
  <si>
    <t>P/F 3"x3" dia C.I branch of the reqdegree with access door rubber wash 1/8" thick and bolts and buts &amp;</t>
  </si>
  <si>
    <t>extra painting match the colour of building (S.I No.16 P.No:10).</t>
  </si>
  <si>
    <t>P/F chrome plate brass towel rail complete with brackets fixing on wooden cleats with 1" long c.p brass</t>
  </si>
  <si>
    <t>screw 3/4" dia round or squ: standard (S.I No.1 (a) P.No:07).</t>
  </si>
  <si>
    <t>P/F 24"x18" bavelled edge mirror of belgium glass complete with 1/8" thick hard board and C.P screw foxed</t>
  </si>
  <si>
    <t>to wooden pleat (S.I No.3(b) P.No.07).</t>
  </si>
  <si>
    <t>Rs.</t>
  </si>
  <si>
    <t>S/F long bib cock of superior quality with C.P head 1/2" dia cratal (S.I No: 13 (b)  P.No:19)</t>
  </si>
  <si>
    <t xml:space="preserve">S/F Bath Room assessories set 7 piece i/c tower rod brush bolder soapt of approved design i/c cost of </t>
  </si>
  <si>
    <t>screw bits etc complete (S.I No.23 (b) P.No.19).</t>
  </si>
  <si>
    <t xml:space="preserve">Construction of mainhole or inspection chamber for the rendiameter of circullar sewer and 3-6" </t>
  </si>
  <si>
    <t>(1067)mm) depth with wall of B.B in cement sand morter 1:3 cement plaster 1:3 1/2" thick inside</t>
  </si>
  <si>
    <t xml:space="preserve">of walls and 1"(25mm) thick over benching and channels i/c fixing C.I main hole over with fram of </t>
  </si>
  <si>
    <t>clear opening 1-1/2" (457x457) mm of 1.75 cwt 88.9 plain c,c 1:2:4 etc complete. (S.No:1 P.No:46).</t>
  </si>
  <si>
    <t>Providing &amp; laying UP .V.C pipes class.</t>
  </si>
  <si>
    <t xml:space="preserve">"C"    PUBLIC HEALTH SCHEDULE </t>
  </si>
  <si>
    <t>Total Part-B :</t>
  </si>
  <si>
    <t>Total Part-C</t>
  </si>
  <si>
    <t>CONTRACTOR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</si>
</sst>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sz val="10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2" fillId="0" borderId="0" xfId="0" applyFont="1"/>
    <xf numFmtId="0" fontId="0" fillId="0" borderId="0" xfId="0" applyAlignment="1">
      <alignment horizontal="left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7" fillId="0" borderId="0" xfId="0" applyFont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7" fillId="0" borderId="0" xfId="0" applyFont="1"/>
    <xf numFmtId="0" fontId="6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9"/>
  <sheetViews>
    <sheetView tabSelected="1" view="pageBreakPreview" zoomScale="115" zoomScaleSheetLayoutView="115" workbookViewId="0">
      <selection activeCell="F131" sqref="F131"/>
    </sheetView>
  </sheetViews>
  <sheetFormatPr defaultRowHeight="12.75"/>
  <cols>
    <col min="1" max="1" width="6.5703125" style="1" customWidth="1"/>
    <col min="4" max="4" width="18.5703125" customWidth="1"/>
    <col min="5" max="5" width="6.42578125" customWidth="1"/>
    <col min="6" max="6" width="5.85546875" customWidth="1"/>
    <col min="7" max="7" width="10.42578125" style="1" customWidth="1"/>
    <col min="8" max="8" width="9.85546875" style="1" customWidth="1"/>
    <col min="9" max="9" width="4.42578125" style="1" customWidth="1"/>
    <col min="10" max="10" width="12.85546875" style="1" customWidth="1"/>
    <col min="11" max="11" width="9.140625" style="7"/>
  </cols>
  <sheetData>
    <row r="1" spans="1:10">
      <c r="A1" s="24" t="s">
        <v>6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ht="9" customHeight="1"/>
    <row r="3" spans="1:10">
      <c r="A3" s="12" t="s">
        <v>4</v>
      </c>
      <c r="B3" s="21" t="s">
        <v>5</v>
      </c>
      <c r="C3" s="22"/>
      <c r="D3" s="23"/>
      <c r="E3" s="21" t="s">
        <v>7</v>
      </c>
      <c r="F3" s="23"/>
      <c r="G3" s="12" t="s">
        <v>0</v>
      </c>
      <c r="H3" s="12" t="s">
        <v>8</v>
      </c>
      <c r="I3" s="21" t="s">
        <v>1</v>
      </c>
      <c r="J3" s="23"/>
    </row>
    <row r="4" spans="1:10">
      <c r="A4" s="1" t="s">
        <v>9</v>
      </c>
      <c r="B4" t="s">
        <v>10</v>
      </c>
    </row>
    <row r="5" spans="1:10">
      <c r="B5" t="s">
        <v>11</v>
      </c>
    </row>
    <row r="6" spans="1:10">
      <c r="B6" t="s">
        <v>12</v>
      </c>
    </row>
    <row r="7" spans="1:10">
      <c r="B7" t="s">
        <v>13</v>
      </c>
    </row>
    <row r="8" spans="1:10" ht="7.5" customHeight="1"/>
    <row r="9" spans="1:10">
      <c r="E9">
        <v>1</v>
      </c>
      <c r="F9" t="s">
        <v>68</v>
      </c>
      <c r="G9" s="9">
        <v>4846.6000000000004</v>
      </c>
      <c r="H9" s="1" t="s">
        <v>17</v>
      </c>
      <c r="I9" s="1" t="s">
        <v>14</v>
      </c>
      <c r="J9" s="8">
        <f>E9*G9</f>
        <v>4846.6000000000004</v>
      </c>
    </row>
    <row r="10" spans="1:10" ht="6" customHeight="1"/>
    <row r="11" spans="1:10">
      <c r="A11" s="10" t="s">
        <v>15</v>
      </c>
      <c r="B11" t="s">
        <v>64</v>
      </c>
    </row>
    <row r="12" spans="1:10">
      <c r="B12" t="s">
        <v>65</v>
      </c>
    </row>
    <row r="13" spans="1:10">
      <c r="B13" t="s">
        <v>66</v>
      </c>
    </row>
    <row r="14" spans="1:10">
      <c r="B14" t="s">
        <v>67</v>
      </c>
    </row>
    <row r="15" spans="1:10">
      <c r="B15" t="s">
        <v>16</v>
      </c>
    </row>
    <row r="16" spans="1:10" ht="9.75" customHeight="1"/>
    <row r="17" spans="1:10">
      <c r="E17">
        <v>1</v>
      </c>
      <c r="F17" t="s">
        <v>68</v>
      </c>
      <c r="G17" s="1">
        <v>4694.8</v>
      </c>
      <c r="H17" s="1" t="s">
        <v>17</v>
      </c>
      <c r="I17" s="1" t="s">
        <v>14</v>
      </c>
      <c r="J17" s="1">
        <f>E17*G17</f>
        <v>4694.8</v>
      </c>
    </row>
    <row r="18" spans="1:10" ht="7.5" customHeight="1">
      <c r="J18" s="7"/>
    </row>
    <row r="19" spans="1:10">
      <c r="A19" s="10" t="s">
        <v>18</v>
      </c>
      <c r="B19" t="s">
        <v>19</v>
      </c>
      <c r="J19" s="7"/>
    </row>
    <row r="20" spans="1:10">
      <c r="B20" t="s">
        <v>20</v>
      </c>
      <c r="J20" s="7"/>
    </row>
    <row r="21" spans="1:10">
      <c r="J21" s="7"/>
    </row>
    <row r="22" spans="1:10">
      <c r="E22">
        <v>1</v>
      </c>
      <c r="F22" t="s">
        <v>68</v>
      </c>
      <c r="G22" s="1">
        <v>938.47</v>
      </c>
      <c r="H22" s="1" t="s">
        <v>17</v>
      </c>
      <c r="I22" s="1" t="s">
        <v>14</v>
      </c>
      <c r="J22" s="8">
        <f>E22*G22</f>
        <v>938.47</v>
      </c>
    </row>
    <row r="23" spans="1:10" ht="9" customHeight="1"/>
    <row r="24" spans="1:10">
      <c r="A24" s="10" t="s">
        <v>21</v>
      </c>
      <c r="B24" t="s">
        <v>23</v>
      </c>
    </row>
    <row r="25" spans="1:10">
      <c r="B25" t="s">
        <v>24</v>
      </c>
    </row>
    <row r="27" spans="1:10">
      <c r="E27">
        <v>6</v>
      </c>
      <c r="F27" t="s">
        <v>25</v>
      </c>
      <c r="G27" s="9">
        <v>150.91999999999999</v>
      </c>
      <c r="H27" s="1" t="s">
        <v>17</v>
      </c>
      <c r="I27" s="1" t="s">
        <v>14</v>
      </c>
      <c r="J27" s="8">
        <f>E27*G27</f>
        <v>905.52</v>
      </c>
    </row>
    <row r="28" spans="1:10" ht="8.25" customHeight="1"/>
    <row r="29" spans="1:10">
      <c r="A29" s="10" t="s">
        <v>22</v>
      </c>
      <c r="B29" t="s">
        <v>27</v>
      </c>
    </row>
    <row r="30" spans="1:10">
      <c r="B30" t="s">
        <v>28</v>
      </c>
    </row>
    <row r="31" spans="1:10">
      <c r="E31">
        <v>6</v>
      </c>
      <c r="F31" t="s">
        <v>25</v>
      </c>
      <c r="G31" s="1">
        <v>337.92</v>
      </c>
      <c r="H31" s="1" t="s">
        <v>17</v>
      </c>
      <c r="I31" s="1" t="s">
        <v>14</v>
      </c>
      <c r="J31" s="8">
        <f>E31*G31</f>
        <v>2027.52</v>
      </c>
    </row>
    <row r="32" spans="1:10" ht="8.25" customHeight="1"/>
    <row r="33" spans="1:10">
      <c r="A33" s="10" t="s">
        <v>26</v>
      </c>
      <c r="B33" t="s">
        <v>30</v>
      </c>
    </row>
    <row r="34" spans="1:10">
      <c r="B34" t="s">
        <v>31</v>
      </c>
    </row>
    <row r="35" spans="1:10">
      <c r="B35" t="s">
        <v>32</v>
      </c>
    </row>
    <row r="36" spans="1:10">
      <c r="B36" t="s">
        <v>33</v>
      </c>
    </row>
    <row r="37" spans="1:10">
      <c r="E37">
        <v>70</v>
      </c>
      <c r="F37" t="s">
        <v>25</v>
      </c>
      <c r="G37" s="1">
        <v>188.97</v>
      </c>
      <c r="H37" s="1" t="s">
        <v>34</v>
      </c>
      <c r="I37" s="1" t="s">
        <v>14</v>
      </c>
      <c r="J37" s="8">
        <f>E37*G37</f>
        <v>13227.9</v>
      </c>
    </row>
    <row r="38" spans="1:10" ht="7.5" customHeight="1"/>
    <row r="39" spans="1:10">
      <c r="A39" s="10" t="s">
        <v>29</v>
      </c>
      <c r="B39" t="s">
        <v>36</v>
      </c>
    </row>
    <row r="40" spans="1:10">
      <c r="B40" t="s">
        <v>37</v>
      </c>
    </row>
    <row r="41" spans="1:10">
      <c r="B41" t="s">
        <v>38</v>
      </c>
    </row>
    <row r="42" spans="1:10">
      <c r="B42" t="s">
        <v>39</v>
      </c>
    </row>
    <row r="43" spans="1:10">
      <c r="B43" t="s">
        <v>40</v>
      </c>
      <c r="E43">
        <v>35</v>
      </c>
      <c r="G43" s="1">
        <v>128.55000000000001</v>
      </c>
      <c r="H43" s="1" t="s">
        <v>41</v>
      </c>
      <c r="I43" s="1" t="s">
        <v>14</v>
      </c>
      <c r="J43" s="1">
        <f>E43*G43</f>
        <v>4499.25</v>
      </c>
    </row>
    <row r="44" spans="1:10">
      <c r="B44" t="s">
        <v>42</v>
      </c>
      <c r="E44">
        <v>43</v>
      </c>
      <c r="G44" s="1">
        <v>95.79</v>
      </c>
      <c r="H44" s="1" t="s">
        <v>41</v>
      </c>
      <c r="I44" s="1" t="s">
        <v>14</v>
      </c>
      <c r="J44" s="8">
        <f>E44*G44</f>
        <v>4118.97</v>
      </c>
    </row>
    <row r="45" spans="1:10">
      <c r="B45" t="s">
        <v>43</v>
      </c>
      <c r="E45">
        <v>35</v>
      </c>
      <c r="G45" s="1">
        <v>73.209999999999994</v>
      </c>
      <c r="H45" s="1" t="s">
        <v>41</v>
      </c>
      <c r="I45" s="1" t="s">
        <v>14</v>
      </c>
      <c r="J45" s="8">
        <f>E45*G45</f>
        <v>2562.35</v>
      </c>
    </row>
    <row r="47" spans="1:10">
      <c r="A47" s="10" t="s">
        <v>35</v>
      </c>
      <c r="B47" t="s">
        <v>44</v>
      </c>
    </row>
    <row r="48" spans="1:10">
      <c r="B48" t="s">
        <v>45</v>
      </c>
    </row>
    <row r="49" spans="1:10">
      <c r="E49">
        <v>9</v>
      </c>
      <c r="F49" t="s">
        <v>25</v>
      </c>
      <c r="G49" s="1">
        <v>289.25</v>
      </c>
      <c r="H49" s="1" t="s">
        <v>46</v>
      </c>
      <c r="I49" s="1" t="s">
        <v>14</v>
      </c>
      <c r="J49" s="8">
        <f>E49*G49</f>
        <v>2603.25</v>
      </c>
    </row>
    <row r="50" spans="1:10" ht="12" customHeight="1">
      <c r="B50" t="s">
        <v>73</v>
      </c>
      <c r="E50">
        <v>12</v>
      </c>
      <c r="F50" t="s">
        <v>75</v>
      </c>
      <c r="G50" s="1">
        <v>233.29</v>
      </c>
      <c r="H50" s="1" t="s">
        <v>34</v>
      </c>
      <c r="I50" s="1" t="s">
        <v>14</v>
      </c>
      <c r="J50" s="8">
        <f>E50*G50</f>
        <v>2799.48</v>
      </c>
    </row>
    <row r="51" spans="1:10" ht="12" customHeight="1">
      <c r="B51" t="s">
        <v>74</v>
      </c>
    </row>
    <row r="52" spans="1:10" ht="12" customHeight="1"/>
    <row r="53" spans="1:10" ht="12" customHeight="1">
      <c r="A53" s="10" t="s">
        <v>47</v>
      </c>
      <c r="B53" t="s">
        <v>76</v>
      </c>
    </row>
    <row r="54" spans="1:10" ht="12" customHeight="1"/>
    <row r="55" spans="1:10" ht="12" customHeight="1">
      <c r="E55">
        <v>1</v>
      </c>
      <c r="F55" t="s">
        <v>68</v>
      </c>
      <c r="G55" s="9">
        <v>11477.4</v>
      </c>
      <c r="H55" s="1" t="s">
        <v>46</v>
      </c>
      <c r="I55" s="1" t="s">
        <v>14</v>
      </c>
      <c r="J55" s="8">
        <f>E55*G55</f>
        <v>11477.4</v>
      </c>
    </row>
    <row r="56" spans="1:10" ht="12" customHeight="1"/>
    <row r="57" spans="1:10" ht="12" customHeight="1"/>
    <row r="58" spans="1:10" ht="12" customHeight="1">
      <c r="A58" s="10" t="s">
        <v>48</v>
      </c>
      <c r="B58" t="s">
        <v>77</v>
      </c>
    </row>
    <row r="59" spans="1:10" ht="12" customHeight="1">
      <c r="A59" s="10"/>
      <c r="B59" t="s">
        <v>78</v>
      </c>
    </row>
    <row r="60" spans="1:10" ht="12" customHeight="1"/>
    <row r="61" spans="1:10" ht="12" customHeight="1">
      <c r="E61">
        <v>1</v>
      </c>
      <c r="F61" t="s">
        <v>68</v>
      </c>
      <c r="G61" s="9">
        <v>591.29999999999995</v>
      </c>
      <c r="H61" s="1" t="s">
        <v>46</v>
      </c>
      <c r="I61" s="1" t="s">
        <v>14</v>
      </c>
      <c r="J61" s="8">
        <f>E61*G61</f>
        <v>591.29999999999995</v>
      </c>
    </row>
    <row r="62" spans="1:10" ht="12" customHeight="1">
      <c r="E62">
        <v>1</v>
      </c>
      <c r="F62" t="s">
        <v>68</v>
      </c>
      <c r="G62" s="9">
        <v>270.60000000000002</v>
      </c>
      <c r="H62" s="1" t="s">
        <v>46</v>
      </c>
      <c r="I62" s="1" t="s">
        <v>14</v>
      </c>
      <c r="J62" s="8">
        <f>E62*G62</f>
        <v>270.60000000000002</v>
      </c>
    </row>
    <row r="63" spans="1:10" ht="12" customHeight="1"/>
    <row r="64" spans="1:10" ht="12" customHeight="1">
      <c r="A64" s="10" t="s">
        <v>49</v>
      </c>
      <c r="B64" s="19" t="s">
        <v>79</v>
      </c>
    </row>
    <row r="65" spans="1:10" ht="12" customHeight="1">
      <c r="A65" s="10"/>
      <c r="B65" s="19" t="s">
        <v>80</v>
      </c>
    </row>
    <row r="66" spans="1:10" ht="12" customHeight="1">
      <c r="B66" s="19" t="s">
        <v>50</v>
      </c>
      <c r="E66">
        <v>1</v>
      </c>
      <c r="F66" t="s">
        <v>68</v>
      </c>
      <c r="G66" s="9">
        <v>1082.95</v>
      </c>
      <c r="H66" s="1" t="s">
        <v>46</v>
      </c>
      <c r="I66" s="1" t="s">
        <v>14</v>
      </c>
      <c r="J66" s="8">
        <f>E66*G66</f>
        <v>1082.95</v>
      </c>
    </row>
    <row r="67" spans="1:10" ht="12" customHeight="1"/>
    <row r="68" spans="1:10" ht="12" customHeight="1">
      <c r="A68" s="10" t="s">
        <v>51</v>
      </c>
      <c r="B68" s="19" t="s">
        <v>81</v>
      </c>
    </row>
    <row r="69" spans="1:10" ht="12" customHeight="1">
      <c r="A69" s="10"/>
      <c r="B69" s="19" t="s">
        <v>82</v>
      </c>
    </row>
    <row r="70" spans="1:10" ht="12" customHeight="1">
      <c r="B70" s="19" t="s">
        <v>50</v>
      </c>
      <c r="E70">
        <v>1</v>
      </c>
      <c r="F70" t="s">
        <v>68</v>
      </c>
      <c r="G70" s="9">
        <v>2376</v>
      </c>
      <c r="H70" s="1" t="s">
        <v>46</v>
      </c>
      <c r="I70" s="1" t="s">
        <v>14</v>
      </c>
      <c r="J70" s="8">
        <f>E70*G70</f>
        <v>2376</v>
      </c>
    </row>
    <row r="71" spans="1:10" ht="12" customHeight="1"/>
    <row r="72" spans="1:10" ht="12" customHeight="1">
      <c r="A72" s="1" t="s">
        <v>52</v>
      </c>
      <c r="B72" t="s">
        <v>62</v>
      </c>
    </row>
    <row r="73" spans="1:10" ht="12" customHeight="1">
      <c r="B73" t="s">
        <v>63</v>
      </c>
    </row>
    <row r="74" spans="1:10" ht="12" customHeight="1">
      <c r="E74">
        <v>12</v>
      </c>
      <c r="G74" s="1">
        <v>333.29</v>
      </c>
      <c r="H74" s="10" t="s">
        <v>34</v>
      </c>
      <c r="I74" s="10" t="s">
        <v>83</v>
      </c>
      <c r="J74" s="8">
        <f>E74*G74</f>
        <v>3999.4800000000005</v>
      </c>
    </row>
    <row r="75" spans="1:10" ht="12" customHeight="1">
      <c r="H75" s="10"/>
      <c r="I75" s="10"/>
      <c r="J75" s="8"/>
    </row>
    <row r="76" spans="1:10" ht="12" customHeight="1">
      <c r="A76" s="10" t="s">
        <v>53</v>
      </c>
      <c r="B76" t="s">
        <v>62</v>
      </c>
    </row>
    <row r="77" spans="1:10" ht="12" customHeight="1">
      <c r="B77" t="s">
        <v>63</v>
      </c>
    </row>
    <row r="78" spans="1:10" ht="12" customHeight="1">
      <c r="E78">
        <v>12</v>
      </c>
      <c r="H78" s="10" t="s">
        <v>34</v>
      </c>
      <c r="I78" s="10" t="s">
        <v>83</v>
      </c>
      <c r="J78" s="8">
        <f>E78*G78</f>
        <v>0</v>
      </c>
    </row>
    <row r="79" spans="1:10" ht="12" customHeight="1">
      <c r="H79" s="10"/>
      <c r="I79" s="10"/>
      <c r="J79" s="8"/>
    </row>
    <row r="80" spans="1:10" ht="12" customHeight="1">
      <c r="A80" s="10" t="s">
        <v>56</v>
      </c>
      <c r="B80" t="s">
        <v>54</v>
      </c>
    </row>
    <row r="81" spans="1:10" ht="12" customHeight="1">
      <c r="B81" t="s">
        <v>55</v>
      </c>
    </row>
    <row r="82" spans="1:10" ht="12" customHeight="1">
      <c r="B82" t="s">
        <v>50</v>
      </c>
      <c r="E82">
        <v>4</v>
      </c>
      <c r="F82" t="s">
        <v>25</v>
      </c>
      <c r="G82" s="9">
        <v>704.2</v>
      </c>
      <c r="H82" s="1" t="s">
        <v>17</v>
      </c>
      <c r="I82" s="1" t="s">
        <v>14</v>
      </c>
      <c r="J82" s="8">
        <f>E82*G82</f>
        <v>2816.8</v>
      </c>
    </row>
    <row r="83" spans="1:10" ht="12" customHeight="1"/>
    <row r="84" spans="1:10" ht="12" customHeight="1">
      <c r="A84" s="10" t="s">
        <v>57</v>
      </c>
      <c r="B84" t="s">
        <v>84</v>
      </c>
    </row>
    <row r="85" spans="1:10" ht="12" customHeight="1"/>
    <row r="86" spans="1:10" ht="12" customHeight="1">
      <c r="E86">
        <v>2</v>
      </c>
      <c r="F86" t="s">
        <v>25</v>
      </c>
      <c r="G86" s="9">
        <v>1384.24</v>
      </c>
      <c r="H86" s="1" t="s">
        <v>17</v>
      </c>
      <c r="I86" s="1" t="s">
        <v>14</v>
      </c>
      <c r="J86" s="8">
        <f>E86*G86</f>
        <v>2768.48</v>
      </c>
    </row>
    <row r="87" spans="1:10" ht="12" customHeight="1"/>
    <row r="88" spans="1:10" ht="12" customHeight="1">
      <c r="A88" s="10" t="s">
        <v>59</v>
      </c>
      <c r="B88" t="s">
        <v>58</v>
      </c>
    </row>
    <row r="89" spans="1:10" ht="12" customHeight="1">
      <c r="B89" t="s">
        <v>50</v>
      </c>
      <c r="E89">
        <v>2</v>
      </c>
      <c r="F89" t="s">
        <v>25</v>
      </c>
      <c r="G89" s="1">
        <v>318.33999999999997</v>
      </c>
      <c r="H89" s="1" t="s">
        <v>17</v>
      </c>
      <c r="I89" s="1" t="s">
        <v>14</v>
      </c>
      <c r="J89" s="8">
        <f>E89*G89</f>
        <v>636.67999999999995</v>
      </c>
    </row>
    <row r="90" spans="1:10" ht="12" customHeight="1"/>
    <row r="91" spans="1:10" ht="12" customHeight="1">
      <c r="A91" s="10" t="s">
        <v>60</v>
      </c>
      <c r="B91" t="s">
        <v>85</v>
      </c>
    </row>
    <row r="92" spans="1:10" ht="12" customHeight="1">
      <c r="A92" s="10"/>
      <c r="B92" t="s">
        <v>86</v>
      </c>
    </row>
    <row r="93" spans="1:10" ht="12" customHeight="1">
      <c r="B93" t="s">
        <v>50</v>
      </c>
      <c r="E93">
        <v>1</v>
      </c>
      <c r="G93" s="9">
        <v>10322.4</v>
      </c>
      <c r="H93" s="1" t="s">
        <v>17</v>
      </c>
      <c r="I93" s="1" t="s">
        <v>14</v>
      </c>
      <c r="J93" s="8">
        <f>E93*G93</f>
        <v>10322.4</v>
      </c>
    </row>
    <row r="94" spans="1:10" ht="9" customHeight="1"/>
    <row r="95" spans="1:10" ht="6" customHeight="1"/>
    <row r="96" spans="1:10">
      <c r="H96" s="2" t="s">
        <v>93</v>
      </c>
      <c r="I96" s="2"/>
      <c r="J96" s="11">
        <f>SUM(J7:J94)</f>
        <v>79566.199999999983</v>
      </c>
    </row>
    <row r="97" spans="1:10">
      <c r="B97" s="3" t="s">
        <v>92</v>
      </c>
    </row>
    <row r="99" spans="1:10" ht="16.5" customHeight="1">
      <c r="A99" s="12" t="s">
        <v>4</v>
      </c>
      <c r="B99" s="21" t="s">
        <v>5</v>
      </c>
      <c r="C99" s="22"/>
      <c r="D99" s="23"/>
      <c r="E99" s="21" t="s">
        <v>7</v>
      </c>
      <c r="F99" s="23"/>
      <c r="G99" s="12" t="s">
        <v>0</v>
      </c>
      <c r="H99" s="12" t="s">
        <v>8</v>
      </c>
      <c r="I99" s="21" t="s">
        <v>1</v>
      </c>
      <c r="J99" s="23"/>
    </row>
    <row r="100" spans="1:10">
      <c r="A100" s="1" t="s">
        <v>9</v>
      </c>
      <c r="B100" t="s">
        <v>87</v>
      </c>
    </row>
    <row r="101" spans="1:10">
      <c r="B101" t="s">
        <v>88</v>
      </c>
    </row>
    <row r="102" spans="1:10">
      <c r="B102" t="s">
        <v>89</v>
      </c>
    </row>
    <row r="103" spans="1:10">
      <c r="B103" t="s">
        <v>90</v>
      </c>
    </row>
    <row r="105" spans="1:10">
      <c r="E105">
        <v>4</v>
      </c>
      <c r="G105" s="1">
        <v>2498</v>
      </c>
      <c r="H105" s="1" t="s">
        <v>46</v>
      </c>
      <c r="I105" s="1" t="s">
        <v>14</v>
      </c>
      <c r="J105" s="1">
        <f>E105*G105</f>
        <v>9992</v>
      </c>
    </row>
    <row r="107" spans="1:10">
      <c r="A107" s="1" t="s">
        <v>15</v>
      </c>
      <c r="B107" t="s">
        <v>91</v>
      </c>
    </row>
    <row r="109" spans="1:10">
      <c r="E109">
        <v>30</v>
      </c>
      <c r="G109" s="1">
        <v>483</v>
      </c>
      <c r="H109" s="1" t="s">
        <v>34</v>
      </c>
      <c r="I109" s="1" t="s">
        <v>14</v>
      </c>
      <c r="J109" s="1">
        <f>E109*G109</f>
        <v>14490</v>
      </c>
    </row>
    <row r="111" spans="1:10">
      <c r="A111" s="1" t="s">
        <v>18</v>
      </c>
      <c r="B111" t="s">
        <v>61</v>
      </c>
    </row>
    <row r="113" spans="1:11">
      <c r="E113">
        <v>70</v>
      </c>
      <c r="G113" s="1">
        <v>160</v>
      </c>
      <c r="H113" s="1" t="s">
        <v>34</v>
      </c>
      <c r="I113" s="1" t="s">
        <v>14</v>
      </c>
      <c r="J113" s="1">
        <f>E113*G113</f>
        <v>11200</v>
      </c>
    </row>
    <row r="115" spans="1:11">
      <c r="H115" s="2" t="s">
        <v>94</v>
      </c>
      <c r="I115" s="2"/>
      <c r="J115" s="12">
        <f>SUM(J101:J113)</f>
        <v>35682</v>
      </c>
    </row>
    <row r="116" spans="1:11" ht="7.5" customHeight="1"/>
    <row r="119" spans="1:11">
      <c r="J119" s="8"/>
    </row>
    <row r="120" spans="1:11" ht="20.100000000000001" customHeight="1">
      <c r="A120" s="16"/>
      <c r="B120" s="17"/>
      <c r="C120" s="18" t="s">
        <v>69</v>
      </c>
      <c r="D120" s="16"/>
      <c r="E120" s="16"/>
      <c r="F120" s="16"/>
      <c r="G120" s="16"/>
      <c r="H120" s="16"/>
      <c r="I120" s="16"/>
      <c r="J120" s="16"/>
      <c r="K120" s="16"/>
    </row>
    <row r="121" spans="1:11" ht="20.100000000000001" customHeight="1">
      <c r="A121" s="16"/>
      <c r="B121" s="17"/>
      <c r="C121" s="18" t="s">
        <v>70</v>
      </c>
      <c r="D121" s="16"/>
      <c r="E121" s="16"/>
      <c r="F121" s="16"/>
      <c r="G121" s="16"/>
      <c r="H121" s="16"/>
      <c r="I121" s="16"/>
      <c r="J121" s="16"/>
      <c r="K121" s="16"/>
    </row>
    <row r="122" spans="1:11" ht="20.100000000000001" customHeight="1">
      <c r="A122" s="16"/>
      <c r="B122" s="17"/>
      <c r="C122" s="18" t="s">
        <v>71</v>
      </c>
      <c r="D122" s="16"/>
      <c r="E122" s="16"/>
      <c r="F122" s="16"/>
      <c r="G122" s="16"/>
      <c r="H122" s="16"/>
      <c r="I122" s="16"/>
      <c r="J122" s="16"/>
      <c r="K122" s="16"/>
    </row>
    <row r="123" spans="1:11" ht="20.100000000000001" customHeight="1">
      <c r="A123" s="16"/>
      <c r="B123" s="17"/>
      <c r="C123" s="18" t="s">
        <v>72</v>
      </c>
      <c r="D123" s="16"/>
      <c r="E123" s="16"/>
      <c r="F123" s="16"/>
      <c r="G123" s="16"/>
      <c r="H123" s="16"/>
      <c r="I123" s="16"/>
      <c r="J123" s="16"/>
      <c r="K123" s="16"/>
    </row>
    <row r="128" spans="1:11" ht="15">
      <c r="A128" s="13"/>
      <c r="B128" s="4"/>
      <c r="C128" s="20" t="s">
        <v>95</v>
      </c>
      <c r="D128" s="4"/>
      <c r="E128" s="4"/>
      <c r="F128" s="5"/>
      <c r="G128" s="14"/>
      <c r="H128" s="15" t="s">
        <v>2</v>
      </c>
      <c r="I128" s="14"/>
      <c r="J128" s="6"/>
      <c r="K128" s="13"/>
    </row>
    <row r="129" spans="1:11" ht="15">
      <c r="A129" s="13"/>
      <c r="B129" s="4"/>
      <c r="C129" s="13"/>
      <c r="D129" s="4"/>
      <c r="E129" s="4"/>
      <c r="F129" s="5"/>
      <c r="G129" s="14"/>
      <c r="H129" s="15" t="s">
        <v>3</v>
      </c>
      <c r="I129" s="14"/>
      <c r="J129" s="6"/>
      <c r="K129" s="13"/>
    </row>
  </sheetData>
  <mergeCells count="7">
    <mergeCell ref="B99:D99"/>
    <mergeCell ref="E99:F99"/>
    <mergeCell ref="I99:J99"/>
    <mergeCell ref="A1:J1"/>
    <mergeCell ref="E3:F3"/>
    <mergeCell ref="B3:D3"/>
    <mergeCell ref="I3:J3"/>
  </mergeCells>
  <phoneticPr fontId="0" type="noConversion"/>
  <pageMargins left="0.49" right="0.25" top="0.49" bottom="0.3" header="0.33" footer="0.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Water &amp; Sanitary</vt:lpstr>
      <vt:lpstr>'Water &amp; Sanitary'!Print_Area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Buildings Department</dc:creator>
  <cp:lastModifiedBy>Buildings Department</cp:lastModifiedBy>
  <cp:lastPrinted>2017-03-18T10:47:06Z</cp:lastPrinted>
  <dcterms:created xsi:type="dcterms:W3CDTF">2015-10-18T03:37:47Z</dcterms:created>
  <dcterms:modified xsi:type="dcterms:W3CDTF">2017-03-20T10:48:09Z</dcterms:modified>
</cp:coreProperties>
</file>