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QTY!$A$1:$F$59</definedName>
  </definedNames>
  <calcPr calcId="152511" calcMode="autoNoTable"/>
</workbook>
</file>

<file path=xl/calcChain.xml><?xml version="1.0" encoding="utf-8"?>
<calcChain xmlns="http://schemas.openxmlformats.org/spreadsheetml/2006/main">
  <c r="F12" i="4" l="1"/>
  <c r="F19" i="4"/>
  <c r="F17" i="4"/>
  <c r="F15" i="4"/>
  <c r="F13" i="4"/>
  <c r="D23" i="4"/>
  <c r="F11" i="4"/>
  <c r="F20" i="4" l="1"/>
</calcChain>
</file>

<file path=xl/sharedStrings.xml><?xml version="1.0" encoding="utf-8"?>
<sst xmlns="http://schemas.openxmlformats.org/spreadsheetml/2006/main" count="34" uniqueCount="28">
  <si>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</si>
  <si>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</si>
  <si>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</si>
  <si>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</si>
  <si>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</si>
  <si>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</si>
  <si>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</si>
  <si>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</si>
  <si>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</si>
  <si>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</si>
  <si>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</si>
  <si>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</si>
  <si>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</si>
  <si>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</si>
  <si>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</si>
  <si>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</si>
  <si>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</si>
  <si>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</si>
  <si>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</si>
  <si>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</si>
  <si>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</si>
  <si>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>IMPROVEMENT OF SEWRAGE SYSTEM IN AMMAR -E- YASIR PHASE II MAIN 60FT WIDE ROAD U.C 11 JAFFAR TAYYAR D.M.C MALIR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</si>
  <si>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</si>
  <si>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</si>
  <si>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</si>
  <si>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 xml:space="preserve">Manufaturing and supplying at centure to centreR.cc manhole cover cast in 1:2:4 concrete ratio 3" deep at center to center reinforcement with 3/8" dia for steel bars at 4" center to center welded to 1/8" thick 2.5" deep m.s plate i/c curing staking and transportation with in 10 miles </t>
  </si>
  <si>
    <t>scheme 03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</si>
  <si>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6"/>
        <rFont val="Arial"/>
        <family val="2"/>
      </rPr>
      <t>12”dia</t>
    </r>
    <r>
      <rPr>
        <sz val="16"/>
        <rFont val="Arial"/>
        <family val="2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</si>
</sst>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6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topLeftCell="A3" zoomScale="110" zoomScaleNormal="110" workbookViewId="0">
      <selection activeCell="D9" sqref="D9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34" t="s">
        <v>26</v>
      </c>
      <c r="B1" s="34"/>
      <c r="C1" s="34"/>
      <c r="D1" s="34"/>
      <c r="E1" s="34"/>
      <c r="F1" s="34"/>
    </row>
    <row r="2" spans="1:6" ht="19.5" thickBot="1" x14ac:dyDescent="0.25">
      <c r="A2" s="35" t="s">
        <v>6</v>
      </c>
      <c r="B2" s="36"/>
      <c r="C2" s="36"/>
      <c r="D2" s="36"/>
      <c r="E2" s="36"/>
      <c r="F2" s="37"/>
    </row>
    <row r="3" spans="1:6" ht="18.75" thickBot="1" x14ac:dyDescent="0.25">
      <c r="A3" s="38" t="s">
        <v>7</v>
      </c>
      <c r="B3" s="39"/>
      <c r="C3" s="39"/>
      <c r="D3" s="39"/>
      <c r="E3" s="39"/>
      <c r="F3" s="40"/>
    </row>
    <row r="4" spans="1:6" ht="24" customHeight="1" thickBot="1" x14ac:dyDescent="0.25">
      <c r="A4" s="27" t="s">
        <v>17</v>
      </c>
      <c r="B4" s="28"/>
      <c r="C4" s="28"/>
      <c r="D4" s="28"/>
      <c r="E4" s="28"/>
      <c r="F4" s="29"/>
    </row>
    <row r="5" spans="1:6" ht="12" customHeight="1" x14ac:dyDescent="0.2">
      <c r="A5" s="2"/>
      <c r="B5" s="2"/>
      <c r="C5" s="3"/>
      <c r="D5" s="4"/>
      <c r="E5" s="4"/>
      <c r="F5" s="4"/>
    </row>
    <row r="6" spans="1:6" ht="32.25" customHeight="1" x14ac:dyDescent="0.2">
      <c r="A6" s="41" t="s">
        <v>15</v>
      </c>
      <c r="B6" s="41"/>
      <c r="C6" s="42" t="s">
        <v>21</v>
      </c>
      <c r="D6" s="42"/>
      <c r="E6" s="42"/>
      <c r="F6" s="42"/>
    </row>
    <row r="7" spans="1:6" ht="15.75" x14ac:dyDescent="0.2">
      <c r="A7" s="43" t="s">
        <v>8</v>
      </c>
      <c r="B7" s="43"/>
      <c r="C7" s="43"/>
      <c r="D7" s="43"/>
      <c r="E7" s="43"/>
      <c r="F7" s="43"/>
    </row>
    <row r="8" spans="1:6" ht="13.5" thickBot="1" x14ac:dyDescent="0.25"/>
    <row r="9" spans="1:6" ht="20.25" customHeight="1" thickBot="1" x14ac:dyDescent="0.25">
      <c r="A9" s="5" t="s">
        <v>0</v>
      </c>
      <c r="B9" s="6" t="s">
        <v>9</v>
      </c>
      <c r="C9" s="6" t="s">
        <v>1</v>
      </c>
      <c r="D9" s="6" t="s">
        <v>10</v>
      </c>
      <c r="E9" s="6" t="s">
        <v>11</v>
      </c>
      <c r="F9" s="7" t="s">
        <v>2</v>
      </c>
    </row>
    <row r="10" spans="1:6" x14ac:dyDescent="0.2">
      <c r="B10" s="18"/>
      <c r="D10" s="20"/>
      <c r="E10" s="20"/>
      <c r="F10" s="20"/>
    </row>
    <row r="11" spans="1:6" ht="344.25" x14ac:dyDescent="0.2">
      <c r="A11" s="9">
        <v>1</v>
      </c>
      <c r="B11" s="19">
        <v>12150</v>
      </c>
      <c r="C11" s="51" t="s">
        <v>19</v>
      </c>
      <c r="D11" s="17">
        <v>4650</v>
      </c>
      <c r="E11" s="21" t="s">
        <v>18</v>
      </c>
      <c r="F11" s="21">
        <f>D11*B11/1000</f>
        <v>56497.5</v>
      </c>
    </row>
    <row r="12" spans="1:6" ht="222.75" x14ac:dyDescent="0.2">
      <c r="A12" s="9">
        <v>2</v>
      </c>
      <c r="B12" s="17">
        <v>900</v>
      </c>
      <c r="C12" s="52" t="s">
        <v>27</v>
      </c>
      <c r="D12" s="21">
        <v>412</v>
      </c>
      <c r="E12" s="21" t="s">
        <v>16</v>
      </c>
      <c r="F12" s="21">
        <f>D12*B12</f>
        <v>370800</v>
      </c>
    </row>
    <row r="13" spans="1:6" ht="101.25" x14ac:dyDescent="0.2">
      <c r="A13" s="13">
        <v>3</v>
      </c>
      <c r="B13" s="17">
        <v>10935</v>
      </c>
      <c r="C13" s="52" t="s">
        <v>5</v>
      </c>
      <c r="D13" s="17">
        <v>2760</v>
      </c>
      <c r="E13" s="21" t="s">
        <v>18</v>
      </c>
      <c r="F13" s="17">
        <f>D13*B13/1000</f>
        <v>30180.6</v>
      </c>
    </row>
    <row r="14" spans="1:6" ht="20.25" x14ac:dyDescent="0.3">
      <c r="A14" s="13"/>
      <c r="B14" s="24"/>
      <c r="C14" s="53"/>
      <c r="D14" s="24"/>
      <c r="E14" s="24"/>
      <c r="F14" s="24"/>
    </row>
    <row r="15" spans="1:6" ht="243" x14ac:dyDescent="0.2">
      <c r="A15" s="13">
        <v>4</v>
      </c>
      <c r="B15" s="17">
        <v>25</v>
      </c>
      <c r="C15" s="54" t="s">
        <v>22</v>
      </c>
      <c r="D15" s="17">
        <v>14529.29</v>
      </c>
      <c r="E15" s="17" t="s">
        <v>24</v>
      </c>
      <c r="F15" s="17">
        <f>D15*B15</f>
        <v>363232.25</v>
      </c>
    </row>
    <row r="16" spans="1:6" ht="20.25" x14ac:dyDescent="0.2">
      <c r="A16" s="13"/>
      <c r="B16" s="26"/>
      <c r="C16" s="54"/>
      <c r="D16" s="26"/>
      <c r="E16" s="26"/>
      <c r="F16" s="26"/>
    </row>
    <row r="17" spans="1:6" ht="162" x14ac:dyDescent="0.2">
      <c r="A17" s="13">
        <v>5</v>
      </c>
      <c r="B17" s="24">
        <v>25</v>
      </c>
      <c r="C17" s="54" t="s">
        <v>23</v>
      </c>
      <c r="D17" s="24">
        <v>1906.6</v>
      </c>
      <c r="E17" s="24" t="s">
        <v>24</v>
      </c>
      <c r="F17" s="24">
        <f>D17*B17</f>
        <v>47665</v>
      </c>
    </row>
    <row r="18" spans="1:6" ht="20.25" x14ac:dyDescent="0.2">
      <c r="A18" s="13"/>
      <c r="B18" s="26"/>
      <c r="C18" s="54"/>
      <c r="D18" s="26"/>
      <c r="E18" s="26"/>
      <c r="F18" s="26"/>
    </row>
    <row r="19" spans="1:6" ht="223.5" thickBot="1" x14ac:dyDescent="0.25">
      <c r="A19" s="13">
        <v>6</v>
      </c>
      <c r="B19" s="24">
        <v>25</v>
      </c>
      <c r="C19" s="54" t="s">
        <v>25</v>
      </c>
      <c r="D19" s="24">
        <v>913.63</v>
      </c>
      <c r="E19" s="25" t="s">
        <v>24</v>
      </c>
      <c r="F19" s="24">
        <f>D19*B19</f>
        <v>22840.75</v>
      </c>
    </row>
    <row r="20" spans="1:6" ht="16.5" thickBot="1" x14ac:dyDescent="0.3">
      <c r="D20" s="31" t="s">
        <v>12</v>
      </c>
      <c r="E20" s="32"/>
      <c r="F20" s="14">
        <f>F19+F17+F15+F13+F12+F11</f>
        <v>891216.1</v>
      </c>
    </row>
    <row r="21" spans="1:6" ht="15.75" x14ac:dyDescent="0.25">
      <c r="E21" s="11"/>
      <c r="F21" s="12"/>
    </row>
    <row r="22" spans="1:6" ht="15.75" x14ac:dyDescent="0.25">
      <c r="D22" s="44" t="s">
        <v>4</v>
      </c>
      <c r="E22" s="44"/>
      <c r="F22" s="44"/>
    </row>
    <row r="23" spans="1:6" x14ac:dyDescent="0.2">
      <c r="D23" s="45" t="str">
        <f>D31</f>
        <v>D.M.C MALIR (B&amp;R)</v>
      </c>
      <c r="E23" s="45"/>
      <c r="F23" s="45"/>
    </row>
    <row r="24" spans="1:6" ht="15.75" x14ac:dyDescent="0.25">
      <c r="E24" s="11"/>
      <c r="F24" s="12"/>
    </row>
    <row r="25" spans="1:6" ht="15.75" x14ac:dyDescent="0.2">
      <c r="A25" s="33" t="s">
        <v>14</v>
      </c>
      <c r="B25" s="33"/>
      <c r="C25" s="33"/>
      <c r="D25" s="33"/>
      <c r="E25" s="33"/>
      <c r="F25" s="33"/>
    </row>
    <row r="30" spans="1:6" ht="15.75" x14ac:dyDescent="0.25">
      <c r="A30" s="30" t="s">
        <v>13</v>
      </c>
      <c r="B30" s="30"/>
      <c r="C30" s="1" t="s">
        <v>3</v>
      </c>
      <c r="D30" s="44" t="s">
        <v>4</v>
      </c>
      <c r="E30" s="44"/>
      <c r="F30" s="44"/>
    </row>
    <row r="31" spans="1:6" ht="15" x14ac:dyDescent="0.25">
      <c r="A31" s="8" t="s">
        <v>3</v>
      </c>
      <c r="B31" s="8"/>
      <c r="C31" s="10" t="s">
        <v>3</v>
      </c>
      <c r="D31" s="45" t="s">
        <v>20</v>
      </c>
      <c r="E31" s="45"/>
      <c r="F31" s="45"/>
    </row>
    <row r="32" spans="1:6" ht="15" x14ac:dyDescent="0.25">
      <c r="A32" s="8"/>
      <c r="B32" s="8"/>
      <c r="C32" s="10"/>
      <c r="D32" s="15"/>
      <c r="E32" s="15"/>
      <c r="F32" s="15"/>
    </row>
    <row r="33" spans="1:6" ht="15" x14ac:dyDescent="0.25">
      <c r="A33" s="8"/>
      <c r="B33" s="8"/>
      <c r="C33" s="10"/>
      <c r="D33" s="15"/>
      <c r="E33" s="15"/>
      <c r="F33" s="15"/>
    </row>
    <row r="34" spans="1:6" ht="15" x14ac:dyDescent="0.25">
      <c r="A34" s="8"/>
      <c r="B34" s="8"/>
      <c r="C34" s="10"/>
      <c r="D34" s="15"/>
      <c r="E34" s="15"/>
      <c r="F34" s="15"/>
    </row>
    <row r="35" spans="1:6" x14ac:dyDescent="0.2">
      <c r="A35" s="46"/>
      <c r="B35" s="46"/>
      <c r="C35" s="46"/>
      <c r="D35" s="46"/>
      <c r="E35" s="46"/>
      <c r="F35" s="46"/>
    </row>
    <row r="36" spans="1:6" x14ac:dyDescent="0.2">
      <c r="A36" s="47"/>
      <c r="B36" s="47"/>
      <c r="C36" s="47"/>
      <c r="D36" s="47"/>
      <c r="E36" s="47"/>
      <c r="F36" s="47"/>
    </row>
    <row r="37" spans="1:6" x14ac:dyDescent="0.2">
      <c r="A37" s="47"/>
      <c r="B37" s="47"/>
      <c r="C37" s="47"/>
      <c r="D37" s="47"/>
      <c r="E37" s="47"/>
      <c r="F37" s="47"/>
    </row>
    <row r="38" spans="1:6" ht="27.75" customHeight="1" x14ac:dyDescent="0.2">
      <c r="A38" s="17"/>
      <c r="B38" s="17"/>
      <c r="C38" s="22"/>
      <c r="D38" s="17"/>
      <c r="E38" s="17"/>
      <c r="F38" s="17"/>
    </row>
    <row r="39" spans="1:6" x14ac:dyDescent="0.2">
      <c r="A39" s="48"/>
      <c r="B39" s="48"/>
      <c r="C39" s="48"/>
      <c r="D39" s="48"/>
      <c r="E39" s="48"/>
      <c r="F39" s="48"/>
    </row>
    <row r="40" spans="1:6" ht="29.25" customHeight="1" x14ac:dyDescent="0.2">
      <c r="A40" s="17"/>
      <c r="B40" s="17"/>
      <c r="C40" s="22"/>
      <c r="D40" s="17"/>
      <c r="E40" s="17"/>
      <c r="F40" s="17"/>
    </row>
    <row r="41" spans="1:6" x14ac:dyDescent="0.2">
      <c r="A41" s="48"/>
      <c r="B41" s="48"/>
      <c r="C41" s="48"/>
      <c r="D41" s="48"/>
      <c r="E41" s="48"/>
      <c r="F41" s="48"/>
    </row>
    <row r="42" spans="1:6" ht="25.5" customHeight="1" x14ac:dyDescent="0.2">
      <c r="A42" s="17"/>
      <c r="B42" s="17"/>
      <c r="C42" s="22"/>
      <c r="D42" s="17"/>
      <c r="E42" s="17"/>
      <c r="F42" s="17"/>
    </row>
    <row r="43" spans="1:6" ht="12" customHeight="1" x14ac:dyDescent="0.2">
      <c r="A43" s="17"/>
      <c r="B43" s="17"/>
      <c r="C43" s="17"/>
      <c r="D43" s="17"/>
      <c r="E43" s="17"/>
      <c r="F43" s="17"/>
    </row>
    <row r="44" spans="1:6" x14ac:dyDescent="0.2">
      <c r="A44" s="17"/>
      <c r="B44" s="17"/>
      <c r="C44" s="22"/>
      <c r="D44" s="17"/>
      <c r="E44" s="17"/>
      <c r="F44" s="17"/>
    </row>
    <row r="45" spans="1:6" x14ac:dyDescent="0.2">
      <c r="A45" s="23"/>
      <c r="B45" s="23"/>
      <c r="C45" s="23"/>
      <c r="D45" s="23"/>
      <c r="E45" s="23"/>
      <c r="F45" s="23"/>
    </row>
    <row r="46" spans="1:6" x14ac:dyDescent="0.2">
      <c r="A46" s="47"/>
      <c r="B46" s="47"/>
      <c r="C46" s="47"/>
      <c r="D46" s="47"/>
      <c r="E46" s="47"/>
      <c r="F46" s="47"/>
    </row>
    <row r="47" spans="1:6" x14ac:dyDescent="0.2">
      <c r="A47" s="47"/>
      <c r="B47" s="47"/>
      <c r="C47" s="47"/>
      <c r="D47" s="47"/>
      <c r="E47" s="47"/>
      <c r="F47" s="47"/>
    </row>
    <row r="48" spans="1:6" x14ac:dyDescent="0.2">
      <c r="A48" s="47"/>
      <c r="B48" s="47"/>
      <c r="C48" s="47"/>
      <c r="D48" s="47"/>
      <c r="E48" s="47"/>
      <c r="F48" s="47"/>
    </row>
    <row r="49" spans="1:6" x14ac:dyDescent="0.2">
      <c r="A49" s="47"/>
      <c r="B49" s="47"/>
      <c r="C49" s="47"/>
      <c r="D49" s="47"/>
      <c r="E49" s="47"/>
      <c r="F49" s="47"/>
    </row>
    <row r="50" spans="1:6" x14ac:dyDescent="0.2">
      <c r="A50" s="47"/>
      <c r="B50" s="47"/>
      <c r="C50" s="47"/>
      <c r="D50" s="47"/>
      <c r="E50" s="47"/>
      <c r="F50" s="47"/>
    </row>
    <row r="51" spans="1:6" ht="15.75" x14ac:dyDescent="0.25">
      <c r="B51" s="11"/>
      <c r="C51" s="12"/>
      <c r="E51" s="11"/>
      <c r="F51" s="12"/>
    </row>
    <row r="52" spans="1:6" x14ac:dyDescent="0.2">
      <c r="A52" s="15"/>
      <c r="B52" s="15"/>
      <c r="C52" s="15"/>
      <c r="D52" s="16"/>
      <c r="E52" s="16"/>
      <c r="F52" s="16"/>
    </row>
    <row r="53" spans="1:6" x14ac:dyDescent="0.2">
      <c r="A53" s="47"/>
      <c r="B53" s="47"/>
      <c r="C53" s="47"/>
      <c r="D53" s="47"/>
      <c r="E53" s="47"/>
      <c r="F53" s="47"/>
    </row>
    <row r="54" spans="1:6" x14ac:dyDescent="0.2">
      <c r="A54" s="47"/>
      <c r="B54" s="47"/>
      <c r="C54" s="47"/>
      <c r="D54" s="47"/>
      <c r="E54" s="47"/>
      <c r="F54" s="47"/>
    </row>
    <row r="55" spans="1:6" x14ac:dyDescent="0.2">
      <c r="A55" s="47"/>
      <c r="B55" s="47"/>
      <c r="C55" s="47"/>
      <c r="D55" s="47"/>
      <c r="E55" s="47"/>
      <c r="F55" s="47"/>
    </row>
    <row r="57" spans="1:6" ht="15.75" x14ac:dyDescent="0.25">
      <c r="A57" s="50"/>
      <c r="B57" s="50"/>
      <c r="C57" s="1"/>
      <c r="D57" s="44"/>
      <c r="E57" s="44"/>
      <c r="F57" s="44"/>
    </row>
    <row r="58" spans="1:6" x14ac:dyDescent="0.2">
      <c r="A58" s="50"/>
      <c r="B58" s="50"/>
      <c r="C58" s="10"/>
      <c r="D58" s="49"/>
      <c r="E58" s="49"/>
      <c r="F58" s="49"/>
    </row>
  </sheetData>
  <mergeCells count="30">
    <mergeCell ref="D57:F57"/>
    <mergeCell ref="D58:F58"/>
    <mergeCell ref="A57:B58"/>
    <mergeCell ref="A49:F49"/>
    <mergeCell ref="A50:F50"/>
    <mergeCell ref="A53:F53"/>
    <mergeCell ref="D31:F31"/>
    <mergeCell ref="A35:F35"/>
    <mergeCell ref="A54:F54"/>
    <mergeCell ref="A55:F55"/>
    <mergeCell ref="A36:F36"/>
    <mergeCell ref="A39:F39"/>
    <mergeCell ref="A41:F41"/>
    <mergeCell ref="A46:F46"/>
    <mergeCell ref="A47:F47"/>
    <mergeCell ref="A48:F48"/>
    <mergeCell ref="A37:F37"/>
    <mergeCell ref="A4:F4"/>
    <mergeCell ref="A30:B30"/>
    <mergeCell ref="D20:E20"/>
    <mergeCell ref="A25:F25"/>
    <mergeCell ref="A1:F1"/>
    <mergeCell ref="A2:F2"/>
    <mergeCell ref="A3:F3"/>
    <mergeCell ref="A6:B6"/>
    <mergeCell ref="C6:F6"/>
    <mergeCell ref="A7:F7"/>
    <mergeCell ref="D22:F22"/>
    <mergeCell ref="D23:F23"/>
    <mergeCell ref="D30:F30"/>
  </mergeCells>
  <pageMargins left="0.44" right="0" top="0.35" bottom="0.71" header="0.61" footer="1.07"/>
  <pageSetup paperSize="9" fitToWidth="0" orientation="portrait" r:id="rId1"/>
  <rowBreaks count="1" manualBreakCount="1">
    <brk id="3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2017-03-14T11:33:05Z</cp:lastPrinted>
  <dcterms:created xsi:type="dcterms:W3CDTF">2010-08-30T09:28:19Z</dcterms:created>
  <dcterms:modified xsi:type="dcterms:W3CDTF">2017-03-14T11:33:43Z</dcterms:modified>
</cp:coreProperties>
</file>