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80" windowHeight="8445"/>
  </bookViews>
  <sheets>
    <sheet name="BOQ-3 B" sheetId="1" r:id="rId1"/>
  </sheets>
  <calcPr calcId="124519"/>
</workbook>
</file>

<file path=xl/calcChain.xml><?xml version="1.0" encoding="utf-8"?>
<calcChain xmlns="http://schemas.openxmlformats.org/spreadsheetml/2006/main">
  <c r="H23" i="1"/>
  <c r="H22"/>
  <c r="H21"/>
  <c r="H20"/>
  <c r="H19"/>
  <c r="H16"/>
  <c r="H15"/>
  <c r="H14"/>
  <c r="H13"/>
  <c r="H12"/>
  <c r="H11"/>
  <c r="H10"/>
  <c r="H9"/>
  <c r="H8"/>
  <c r="H7"/>
  <c r="H6"/>
  <c r="H17" l="1"/>
  <c r="H24"/>
  <c r="H25" s="1"/>
</calcChain>
</file>

<file path=xl/sharedStrings.xml><?xml version="1.0" encoding="utf-8"?>
<sst xmlns="http://schemas.openxmlformats.org/spreadsheetml/2006/main" count="76" uniqueCount="31">
  <si>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</si>
  <si>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</si>
  <si>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</si>
  <si>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</si>
  <si>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</si>
  <si>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</si>
  <si>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</si>
  <si>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</si>
  <si>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</si>
  <si>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</si>
  <si>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</si>
  <si>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</si>
  <si>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</si>
  <si>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</si>
  <si>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</si>
  <si>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</si>
  <si>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</si>
  <si>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</si>
  <si>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</si>
  <si>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</si>
  <si>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</si>
  <si>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</si>
  <si>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</si>
  <si>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</si>
  <si>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</si>
  <si>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</si>
  <si>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TOTAL PART-A</t>
  </si>
  <si>
    <t>TOTAL PART-B</t>
  </si>
  <si>
    <t>TOTAL PART A+B</t>
  </si>
  <si>
    <t>BOQ-3 B</t>
  </si>
  <si>
    <t>Name of Work:-  REHABILITATION OF ELMENTERY SCHOOL IN TALUKA KAMBER &amp; WARAH DISTRICT KAMBER SHAHDADKOT @ GBPS GUR WAHAN TALUKA KAMBER        ( UNDER COMMUNTY DEVELOPMENT PROGRAMME)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</si>
</sst>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2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3"/>
      <name val="Arial"/>
      <family val="2"/>
    </font>
    <font>
      <b/>
      <sz val="12"/>
      <name val="Arial Narrow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1"/>
    <xf numFmtId="0" fontId="3" fillId="0" borderId="0" xfId="1" applyFont="1" applyFill="1" applyBorder="1" applyAlignment="1">
      <alignment horizontal="center"/>
    </xf>
    <xf numFmtId="0" fontId="5" fillId="0" borderId="0" xfId="1" applyFont="1"/>
    <xf numFmtId="0" fontId="7" fillId="0" borderId="0" xfId="1" applyFont="1"/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3" fillId="0" borderId="0" xfId="1" applyFont="1" applyBorder="1" applyAlignment="1">
      <alignment horizontal="left"/>
    </xf>
    <xf numFmtId="0" fontId="8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4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4" fontId="9" fillId="0" borderId="1" xfId="2" applyNumberFormat="1" applyFont="1" applyBorder="1" applyAlignment="1">
      <alignment vertical="center"/>
    </xf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justify" vertical="center" wrapText="1"/>
    </xf>
    <xf numFmtId="2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left"/>
    </xf>
    <xf numFmtId="164" fontId="5" fillId="0" borderId="1" xfId="2" applyNumberFormat="1" applyFont="1" applyFill="1" applyBorder="1" applyAlignment="1">
      <alignment horizontal="center"/>
    </xf>
    <xf numFmtId="43" fontId="5" fillId="0" borderId="1" xfId="2" applyNumberFormat="1" applyFont="1" applyBorder="1" applyAlignment="1">
      <alignment horizontal="center"/>
    </xf>
    <xf numFmtId="164" fontId="11" fillId="0" borderId="1" xfId="2" applyNumberFormat="1" applyFont="1" applyBorder="1" applyAlignment="1">
      <alignment horizontal="center" vertical="center"/>
    </xf>
    <xf numFmtId="43" fontId="9" fillId="0" borderId="1" xfId="2" applyNumberFormat="1" applyFont="1" applyBorder="1" applyAlignment="1">
      <alignment vertical="center"/>
    </xf>
    <xf numFmtId="0" fontId="6" fillId="0" borderId="2" xfId="1" applyFont="1" applyBorder="1" applyAlignment="1">
      <alignment horizontal="right" vertical="center" wrapText="1"/>
    </xf>
    <xf numFmtId="0" fontId="6" fillId="0" borderId="3" xfId="1" applyFont="1" applyBorder="1" applyAlignment="1">
      <alignment horizontal="right" vertical="center" wrapText="1"/>
    </xf>
    <xf numFmtId="0" fontId="6" fillId="0" borderId="4" xfId="1" applyFont="1" applyBorder="1" applyAlignment="1">
      <alignment horizontal="right" vertical="center" wrapText="1"/>
    </xf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 wrapText="1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topLeftCell="A16" workbookViewId="0">
      <selection activeCell="A33" sqref="A33"/>
    </sheetView>
  </sheetViews>
  <sheetFormatPr defaultRowHeight="15"/>
  <cols>
    <col min="1" max="1" width="6.28515625" customWidth="1"/>
    <col min="2" max="2" width="47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  <col min="16" max="16" width="11.28515625" bestFit="1" customWidth="1"/>
    <col min="17" max="17" width="10.28515625" bestFit="1" customWidth="1"/>
  </cols>
  <sheetData>
    <row r="1" spans="1:9" ht="15.75">
      <c r="A1" s="30" t="s">
        <v>29</v>
      </c>
      <c r="B1" s="30"/>
      <c r="C1" s="30"/>
      <c r="D1" s="30"/>
      <c r="E1" s="30"/>
      <c r="F1" s="30"/>
      <c r="G1" s="30"/>
      <c r="H1" s="30"/>
      <c r="I1" s="1"/>
    </row>
    <row r="2" spans="1:9" ht="15.75">
      <c r="A2" s="1"/>
      <c r="B2" s="1"/>
      <c r="C2" s="9"/>
      <c r="D2" s="9"/>
      <c r="E2" s="1"/>
      <c r="F2" s="1"/>
      <c r="G2" s="1"/>
      <c r="H2" s="1"/>
      <c r="I2" s="1"/>
    </row>
    <row r="3" spans="1:9" ht="55.5" customHeight="1">
      <c r="A3" s="31" t="s">
        <v>30</v>
      </c>
      <c r="B3" s="31"/>
      <c r="C3" s="31"/>
      <c r="D3" s="31"/>
      <c r="E3" s="31"/>
      <c r="F3" s="31"/>
      <c r="G3" s="31"/>
      <c r="H3" s="31"/>
      <c r="I3" s="1"/>
    </row>
    <row r="4" spans="1:9" ht="15.75">
      <c r="A4" s="4"/>
      <c r="B4" s="8"/>
      <c r="C4" s="5"/>
      <c r="D4" s="5"/>
      <c r="E4" s="5"/>
      <c r="F4" s="5"/>
      <c r="G4" s="2"/>
      <c r="H4" s="3"/>
      <c r="I4" s="1"/>
    </row>
    <row r="5" spans="1:9" ht="15.75">
      <c r="A5" s="10" t="s">
        <v>0</v>
      </c>
      <c r="B5" s="6" t="s">
        <v>1</v>
      </c>
      <c r="C5" s="7" t="s">
        <v>2</v>
      </c>
      <c r="D5" s="29" t="s">
        <v>3</v>
      </c>
      <c r="E5" s="29"/>
      <c r="F5" s="7" t="s">
        <v>4</v>
      </c>
      <c r="G5" s="29" t="s">
        <v>5</v>
      </c>
      <c r="H5" s="29"/>
      <c r="I5" s="1"/>
    </row>
    <row r="6" spans="1:9" ht="47.25">
      <c r="A6" s="11">
        <v>1</v>
      </c>
      <c r="B6" s="12" t="s">
        <v>18</v>
      </c>
      <c r="C6" s="11">
        <v>24</v>
      </c>
      <c r="D6" s="13" t="s">
        <v>24</v>
      </c>
      <c r="E6" s="14">
        <v>910</v>
      </c>
      <c r="F6" s="14" t="s">
        <v>7</v>
      </c>
      <c r="G6" s="14" t="s">
        <v>6</v>
      </c>
      <c r="H6" s="14">
        <f t="shared" ref="H6:H16" si="0">C6*E6</f>
        <v>21840</v>
      </c>
      <c r="I6" s="1"/>
    </row>
    <row r="7" spans="1:9" ht="38.25">
      <c r="A7" s="15">
        <v>2</v>
      </c>
      <c r="B7" s="16" t="s">
        <v>19</v>
      </c>
      <c r="C7" s="11">
        <v>4</v>
      </c>
      <c r="D7" s="13" t="s">
        <v>24</v>
      </c>
      <c r="E7" s="14">
        <v>742</v>
      </c>
      <c r="F7" s="14" t="s">
        <v>7</v>
      </c>
      <c r="G7" s="14" t="s">
        <v>6</v>
      </c>
      <c r="H7" s="14">
        <f t="shared" si="0"/>
        <v>2968</v>
      </c>
      <c r="I7" s="1"/>
    </row>
    <row r="8" spans="1:9" ht="38.25">
      <c r="A8" s="15">
        <v>3</v>
      </c>
      <c r="B8" s="16" t="s">
        <v>25</v>
      </c>
      <c r="C8" s="11">
        <v>60</v>
      </c>
      <c r="D8" s="13" t="s">
        <v>24</v>
      </c>
      <c r="E8" s="14">
        <v>171</v>
      </c>
      <c r="F8" s="14" t="s">
        <v>7</v>
      </c>
      <c r="G8" s="14" t="s">
        <v>6</v>
      </c>
      <c r="H8" s="14">
        <f t="shared" si="0"/>
        <v>10260</v>
      </c>
      <c r="I8" s="1"/>
    </row>
    <row r="9" spans="1:9" ht="51">
      <c r="A9" s="15">
        <v>4</v>
      </c>
      <c r="B9" s="16" t="s">
        <v>20</v>
      </c>
      <c r="C9" s="11">
        <v>80</v>
      </c>
      <c r="D9" s="13" t="s">
        <v>24</v>
      </c>
      <c r="E9" s="17">
        <v>428</v>
      </c>
      <c r="F9" s="14" t="s">
        <v>7</v>
      </c>
      <c r="G9" s="14" t="s">
        <v>6</v>
      </c>
      <c r="H9" s="14">
        <f t="shared" si="0"/>
        <v>34240</v>
      </c>
      <c r="I9" s="1"/>
    </row>
    <row r="10" spans="1:9" ht="25.5">
      <c r="A10" s="15">
        <v>5</v>
      </c>
      <c r="B10" s="16" t="s">
        <v>8</v>
      </c>
      <c r="C10" s="11">
        <v>24</v>
      </c>
      <c r="D10" s="13" t="s">
        <v>24</v>
      </c>
      <c r="E10" s="17">
        <v>54</v>
      </c>
      <c r="F10" s="14" t="s">
        <v>7</v>
      </c>
      <c r="G10" s="14" t="s">
        <v>6</v>
      </c>
      <c r="H10" s="14">
        <f t="shared" si="0"/>
        <v>1296</v>
      </c>
      <c r="I10" s="1"/>
    </row>
    <row r="11" spans="1:9" ht="25.5">
      <c r="A11" s="15">
        <v>6</v>
      </c>
      <c r="B11" s="16" t="s">
        <v>9</v>
      </c>
      <c r="C11" s="11">
        <v>4</v>
      </c>
      <c r="D11" s="13" t="s">
        <v>24</v>
      </c>
      <c r="E11" s="17">
        <v>83</v>
      </c>
      <c r="F11" s="14" t="s">
        <v>7</v>
      </c>
      <c r="G11" s="14" t="s">
        <v>6</v>
      </c>
      <c r="H11" s="14">
        <f t="shared" si="0"/>
        <v>332</v>
      </c>
      <c r="I11" s="1"/>
    </row>
    <row r="12" spans="1:9" ht="25.5">
      <c r="A12" s="15">
        <v>7</v>
      </c>
      <c r="B12" s="16" t="s">
        <v>10</v>
      </c>
      <c r="C12" s="11">
        <v>10</v>
      </c>
      <c r="D12" s="13" t="s">
        <v>24</v>
      </c>
      <c r="E12" s="17">
        <v>70</v>
      </c>
      <c r="F12" s="14" t="s">
        <v>7</v>
      </c>
      <c r="G12" s="14" t="s">
        <v>6</v>
      </c>
      <c r="H12" s="14">
        <f t="shared" si="0"/>
        <v>700</v>
      </c>
      <c r="I12" s="1"/>
    </row>
    <row r="13" spans="1:9" ht="25.5">
      <c r="A13" s="15">
        <v>8</v>
      </c>
      <c r="B13" s="16" t="s">
        <v>11</v>
      </c>
      <c r="C13" s="11">
        <v>8</v>
      </c>
      <c r="D13" s="13" t="s">
        <v>24</v>
      </c>
      <c r="E13" s="17">
        <v>72</v>
      </c>
      <c r="F13" s="14" t="s">
        <v>7</v>
      </c>
      <c r="G13" s="14" t="s">
        <v>6</v>
      </c>
      <c r="H13" s="14">
        <f t="shared" si="0"/>
        <v>576</v>
      </c>
      <c r="I13" s="1"/>
    </row>
    <row r="14" spans="1:9" ht="25.5">
      <c r="A14" s="15">
        <v>9</v>
      </c>
      <c r="B14" s="16" t="s">
        <v>12</v>
      </c>
      <c r="C14" s="11">
        <v>1</v>
      </c>
      <c r="D14" s="13" t="s">
        <v>24</v>
      </c>
      <c r="E14" s="17">
        <v>162</v>
      </c>
      <c r="F14" s="14" t="s">
        <v>7</v>
      </c>
      <c r="G14" s="14" t="s">
        <v>6</v>
      </c>
      <c r="H14" s="14">
        <f t="shared" si="0"/>
        <v>162</v>
      </c>
      <c r="I14" s="1"/>
    </row>
    <row r="15" spans="1:9" ht="38.25">
      <c r="A15" s="15">
        <v>10</v>
      </c>
      <c r="B15" s="16" t="s">
        <v>21</v>
      </c>
      <c r="C15" s="11">
        <v>6</v>
      </c>
      <c r="D15" s="13" t="s">
        <v>24</v>
      </c>
      <c r="E15" s="17">
        <v>916</v>
      </c>
      <c r="F15" s="14" t="s">
        <v>7</v>
      </c>
      <c r="G15" s="14" t="s">
        <v>6</v>
      </c>
      <c r="H15" s="14">
        <f t="shared" si="0"/>
        <v>5496</v>
      </c>
      <c r="I15" s="1"/>
    </row>
    <row r="16" spans="1:9" ht="25.5">
      <c r="A16" s="15">
        <v>11</v>
      </c>
      <c r="B16" s="16" t="s">
        <v>13</v>
      </c>
      <c r="C16" s="11">
        <v>6</v>
      </c>
      <c r="D16" s="13" t="s">
        <v>24</v>
      </c>
      <c r="E16" s="17">
        <v>3185</v>
      </c>
      <c r="F16" s="14" t="s">
        <v>7</v>
      </c>
      <c r="G16" s="14" t="s">
        <v>6</v>
      </c>
      <c r="H16" s="14">
        <f t="shared" si="0"/>
        <v>19110</v>
      </c>
      <c r="I16" s="1"/>
    </row>
    <row r="17" spans="1:9" ht="15.75">
      <c r="A17" s="15"/>
      <c r="B17" s="26" t="s">
        <v>26</v>
      </c>
      <c r="C17" s="27"/>
      <c r="D17" s="27"/>
      <c r="E17" s="27"/>
      <c r="F17" s="27"/>
      <c r="G17" s="28"/>
      <c r="H17" s="24">
        <f>SUM(H3:H16)</f>
        <v>96980</v>
      </c>
      <c r="I17" s="1"/>
    </row>
    <row r="18" spans="1:9">
      <c r="A18" s="18"/>
      <c r="B18" s="19" t="s">
        <v>14</v>
      </c>
      <c r="C18" s="20"/>
      <c r="D18" s="20"/>
      <c r="E18" s="21"/>
      <c r="F18" s="18"/>
      <c r="G18" s="22"/>
      <c r="H18" s="23"/>
      <c r="I18" s="1"/>
    </row>
    <row r="19" spans="1:9" ht="38.25">
      <c r="A19" s="15">
        <v>1</v>
      </c>
      <c r="B19" s="16" t="s">
        <v>15</v>
      </c>
      <c r="C19" s="11">
        <v>8</v>
      </c>
      <c r="D19" s="13" t="s">
        <v>24</v>
      </c>
      <c r="E19" s="17">
        <v>350</v>
      </c>
      <c r="F19" s="14" t="s">
        <v>7</v>
      </c>
      <c r="G19" s="14" t="s">
        <v>6</v>
      </c>
      <c r="H19" s="14">
        <f>C19*E19</f>
        <v>2800</v>
      </c>
      <c r="I19" s="1"/>
    </row>
    <row r="20" spans="1:9" ht="25.5">
      <c r="A20" s="15">
        <v>2</v>
      </c>
      <c r="B20" s="16" t="s">
        <v>16</v>
      </c>
      <c r="C20" s="11">
        <v>8</v>
      </c>
      <c r="D20" s="13" t="s">
        <v>24</v>
      </c>
      <c r="E20" s="25">
        <v>141.71</v>
      </c>
      <c r="F20" s="14" t="s">
        <v>7</v>
      </c>
      <c r="G20" s="14" t="s">
        <v>6</v>
      </c>
      <c r="H20" s="14">
        <f>C20*E20</f>
        <v>1133.68</v>
      </c>
      <c r="I20" s="1"/>
    </row>
    <row r="21" spans="1:9" ht="38.25">
      <c r="A21" s="15">
        <v>3</v>
      </c>
      <c r="B21" s="16" t="s">
        <v>22</v>
      </c>
      <c r="C21" s="11">
        <v>1</v>
      </c>
      <c r="D21" s="13" t="s">
        <v>24</v>
      </c>
      <c r="E21" s="17">
        <v>1950</v>
      </c>
      <c r="F21" s="14" t="s">
        <v>7</v>
      </c>
      <c r="G21" s="14" t="s">
        <v>6</v>
      </c>
      <c r="H21" s="14">
        <f>C21*E21</f>
        <v>1950</v>
      </c>
      <c r="I21" s="1"/>
    </row>
    <row r="22" spans="1:9" ht="25.5">
      <c r="A22" s="15">
        <v>4</v>
      </c>
      <c r="B22" s="16" t="s">
        <v>17</v>
      </c>
      <c r="C22" s="11">
        <v>16</v>
      </c>
      <c r="D22" s="13" t="s">
        <v>24</v>
      </c>
      <c r="E22" s="17">
        <v>600</v>
      </c>
      <c r="F22" s="14" t="s">
        <v>7</v>
      </c>
      <c r="G22" s="14" t="s">
        <v>6</v>
      </c>
      <c r="H22" s="14">
        <f>C22*E22</f>
        <v>9600</v>
      </c>
      <c r="I22" s="1"/>
    </row>
    <row r="23" spans="1:9" ht="38.25">
      <c r="A23" s="15">
        <v>5</v>
      </c>
      <c r="B23" s="16" t="s">
        <v>23</v>
      </c>
      <c r="C23" s="11">
        <v>6</v>
      </c>
      <c r="D23" s="13" t="s">
        <v>24</v>
      </c>
      <c r="E23" s="17">
        <v>600</v>
      </c>
      <c r="F23" s="14" t="s">
        <v>7</v>
      </c>
      <c r="G23" s="14" t="s">
        <v>6</v>
      </c>
      <c r="H23" s="14">
        <f>C23*E23</f>
        <v>3600</v>
      </c>
      <c r="I23" s="1"/>
    </row>
    <row r="24" spans="1:9" ht="15.75">
      <c r="A24" s="15"/>
      <c r="B24" s="26" t="s">
        <v>27</v>
      </c>
      <c r="C24" s="27"/>
      <c r="D24" s="27"/>
      <c r="E24" s="27"/>
      <c r="F24" s="27"/>
      <c r="G24" s="28"/>
      <c r="H24" s="24">
        <f>SUM(H19:H23)</f>
        <v>19083.68</v>
      </c>
      <c r="I24" s="1"/>
    </row>
    <row r="25" spans="1:9" ht="15.75">
      <c r="A25" s="15"/>
      <c r="B25" s="26" t="s">
        <v>28</v>
      </c>
      <c r="C25" s="27"/>
      <c r="D25" s="27"/>
      <c r="E25" s="27"/>
      <c r="F25" s="27"/>
      <c r="G25" s="28"/>
      <c r="H25" s="24">
        <f>H24+H17</f>
        <v>116063.67999999999</v>
      </c>
      <c r="I25" s="1"/>
    </row>
  </sheetData>
  <mergeCells count="7">
    <mergeCell ref="D5:E5"/>
    <mergeCell ref="G5:H5"/>
    <mergeCell ref="A1:H1"/>
    <mergeCell ref="A3:H3"/>
    <mergeCell ref="B17:G17"/>
    <mergeCell ref="B24:G24"/>
    <mergeCell ref="B25:G25"/>
  </mergeCells>
  <pageMargins left="0.5" right="0.5" top="0.5" bottom="0.5" header="0.5" footer="0.5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BOQ-3 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Tariq_Computers</cp:lastModifiedBy>
  <cp:lastPrinted>2017-03-08T07:29:20Z</cp:lastPrinted>
  <dcterms:created xsi:type="dcterms:W3CDTF">2017-02-05T04:00:11Z</dcterms:created>
  <dcterms:modified xsi:type="dcterms:W3CDTF">2017-03-08T07:30:22Z</dcterms:modified>
</cp:coreProperties>
</file>