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0455" windowHeight="4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0" i="1"/>
  <c r="F46"/>
  <c r="F43"/>
  <c r="F40"/>
  <c r="F37"/>
  <c r="F34"/>
  <c r="F29"/>
  <c r="F24"/>
  <c r="F20"/>
  <c r="F16"/>
  <c r="F12"/>
  <c r="F10"/>
  <c r="F7"/>
  <c r="F5"/>
</calcChain>
</file>

<file path=xl/sharedStrings.xml><?xml version="1.0" encoding="utf-8"?>
<sst xmlns="http://schemas.openxmlformats.org/spreadsheetml/2006/main" count="60" uniqueCount="48">
  <si>
    <t xml:space="preserve">Name of Work:- M/R to Disrict Prision / Jail at N-Feroze( Division No:1). </t>
  </si>
  <si>
    <t>S.NO.</t>
  </si>
  <si>
    <t>ITEM OF WORK</t>
  </si>
  <si>
    <t>QUANTITY.</t>
  </si>
  <si>
    <t>RATE.</t>
  </si>
  <si>
    <t>UNIT</t>
  </si>
  <si>
    <t>AMOUNT.</t>
  </si>
  <si>
    <t>P%Cft</t>
  </si>
  <si>
    <t>Applying floating coat of cement 1/32" thick</t>
  </si>
  <si>
    <t>( S.I.No.  14 P.52).</t>
  </si>
  <si>
    <t>P%Sft</t>
  </si>
  <si>
    <t xml:space="preserve">C.C.plain (`1:2:4 ) i/c placing compacting finishing and </t>
  </si>
  <si>
    <t xml:space="preserve">curring  complete i/c screening and washing of stone </t>
  </si>
  <si>
    <t>aggregate W/O shuttering. ( S.I.No  5 (f) P.15).</t>
  </si>
  <si>
    <t xml:space="preserve">Laying floor of apporved with glazed tiles 1/4" thick </t>
  </si>
  <si>
    <t xml:space="preserve">in white cement 1:2 over 3/4" thick cement mortor </t>
  </si>
  <si>
    <t>1:2 complete. ( S.I.No, 24 P- 42 ).</t>
  </si>
  <si>
    <t xml:space="preserve">White glazed tiles 1/4" thick dado jointed in white cement </t>
  </si>
  <si>
    <t>and laid over 1:2 cement mortor 3/4" thick i/c finishing</t>
  </si>
  <si>
    <t>( S.I.No 37 P-44)</t>
  </si>
  <si>
    <t xml:space="preserve">Providing and laying  marble flooring  of verona Grade .II size </t>
  </si>
  <si>
    <t xml:space="preserve">1/2" thick with white cement in filling and  ( 1:2) ratio of </t>
  </si>
  <si>
    <t xml:space="preserve">cement mortor 1" thick under marble flooring complete in </t>
  </si>
  <si>
    <t>all respects .  ( R.A.Attached).</t>
  </si>
  <si>
    <t>P.Sft</t>
  </si>
  <si>
    <t xml:space="preserve">Providing and laying  marble dado skirting  of verona Grade </t>
  </si>
  <si>
    <t xml:space="preserve">.II size 1/2" thick with white cement in filling and  ( 1:2) ratio of </t>
  </si>
  <si>
    <t xml:space="preserve">cement mortor 1/2" thick under marble complete in </t>
  </si>
  <si>
    <t>scraping of ordinary distemper or oil bound distemper.</t>
  </si>
  <si>
    <t>( S.I.No. 54 ( B0 P-13).</t>
  </si>
  <si>
    <t xml:space="preserve">P/Laying C.C. Topping  i/c surface finishing and dividing </t>
  </si>
  <si>
    <t>into panneels. ( S.I.No  16 (d) P - 41).</t>
  </si>
  <si>
    <t>Distempering of walls any type two coats.</t>
  </si>
  <si>
    <t>( S.I.No.  24 (b) P- 53).</t>
  </si>
  <si>
    <t xml:space="preserve">Providing and Fixing  Fiber Glass doors of various size </t>
  </si>
  <si>
    <t xml:space="preserve">thick ness of sheet      of good quality complete in </t>
  </si>
  <si>
    <t>all respects as desired at site.</t>
  </si>
  <si>
    <t>TOTAL.</t>
  </si>
  <si>
    <t>SCHEDULE-B</t>
  </si>
  <si>
    <t>Dismentling of C.C.Plain ( 1:2:4) ( S.I.No.  19 © P-10).</t>
  </si>
  <si>
    <t>Removing of cement plaster. (S.I.No. 153  P.13).</t>
  </si>
  <si>
    <t>Cement plaster 3/4" thick upto 12" height ( S.I.No. 11( C) P.-51)</t>
  </si>
  <si>
    <t xml:space="preserve">Perparing Painting on Guard Bars grating gates,railing i/c </t>
  </si>
  <si>
    <t>standard BRACES SINo:4 (D) P-68</t>
  </si>
  <si>
    <t xml:space="preserve">               CONTRACTOR</t>
  </si>
  <si>
    <t>EXECUTIVE ENGINEER</t>
  </si>
  <si>
    <t>PROVINCIAL BUILDINGS DIVISION</t>
  </si>
  <si>
    <t>SHAHEED BENAZIR ABAD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</si>
</sst>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lgerian"/>
      <family val="5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Border="1" applyAlignment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" fontId="0" fillId="0" borderId="0" xfId="0" applyNumberFormat="1" applyFont="1"/>
    <xf numFmtId="1" fontId="0" fillId="0" borderId="0" xfId="0" applyNumberFormat="1"/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3" fillId="0" borderId="2" xfId="0" applyFont="1" applyBorder="1" applyAlignment="1">
      <alignment horizontal="center"/>
    </xf>
    <xf numFmtId="0" fontId="5" fillId="0" borderId="0" xfId="0" applyFont="1"/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/>
    </xf>
    <xf numFmtId="1" fontId="7" fillId="0" borderId="6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topLeftCell="A40" workbookViewId="0">
      <selection sqref="A1:F1"/>
    </sheetView>
  </sheetViews>
  <sheetFormatPr defaultRowHeight="15"/>
  <cols>
    <col min="1" max="1" width="4.5703125" customWidth="1"/>
    <col min="2" max="2" width="51.42578125" customWidth="1"/>
    <col min="3" max="3" width="8.85546875" customWidth="1"/>
    <col min="4" max="4" width="9.140625" customWidth="1"/>
    <col min="5" max="5" width="7" customWidth="1"/>
    <col min="6" max="6" width="11" customWidth="1"/>
  </cols>
  <sheetData>
    <row r="1" spans="1:6" ht="20.25" customHeight="1">
      <c r="A1" s="21" t="s">
        <v>38</v>
      </c>
      <c r="B1" s="21"/>
      <c r="C1" s="21"/>
      <c r="D1" s="21"/>
      <c r="E1" s="21"/>
      <c r="F1" s="21"/>
    </row>
    <row r="2" spans="1:6" ht="19.5" thickBot="1">
      <c r="A2" s="1" t="s">
        <v>0</v>
      </c>
      <c r="B2" s="1"/>
      <c r="C2" s="1"/>
      <c r="D2" s="1"/>
      <c r="E2" s="1"/>
      <c r="F2" s="1"/>
    </row>
    <row r="3" spans="1:6" ht="17.25" thickTop="1" thickBot="1">
      <c r="A3" s="2" t="s">
        <v>1</v>
      </c>
      <c r="B3" s="12" t="s">
        <v>2</v>
      </c>
      <c r="C3" s="18" t="s">
        <v>3</v>
      </c>
      <c r="D3" s="18" t="s">
        <v>4</v>
      </c>
      <c r="E3" s="18" t="s">
        <v>5</v>
      </c>
      <c r="F3" s="18" t="s">
        <v>6</v>
      </c>
    </row>
    <row r="4" spans="1:6" ht="15.75" thickTop="1">
      <c r="A4" s="3"/>
      <c r="B4" s="4"/>
      <c r="C4" s="4"/>
      <c r="D4" s="4"/>
      <c r="E4" s="4"/>
      <c r="F4" s="4"/>
    </row>
    <row r="5" spans="1:6">
      <c r="A5" s="3">
        <v>1</v>
      </c>
      <c r="B5" s="4" t="s">
        <v>39</v>
      </c>
      <c r="C5" s="5">
        <v>701</v>
      </c>
      <c r="D5" s="14">
        <v>3327.5</v>
      </c>
      <c r="E5" s="5" t="s">
        <v>7</v>
      </c>
      <c r="F5" s="6">
        <f>D5*C5/100</f>
        <v>23325.775000000001</v>
      </c>
    </row>
    <row r="6" spans="1:6" ht="9.75" customHeight="1">
      <c r="A6" s="3"/>
      <c r="B6" s="5"/>
      <c r="C6" s="5"/>
      <c r="D6" s="14"/>
      <c r="E6" s="5"/>
      <c r="F6" s="6"/>
    </row>
    <row r="7" spans="1:6">
      <c r="A7" s="3">
        <v>2</v>
      </c>
      <c r="B7" t="s">
        <v>40</v>
      </c>
      <c r="C7" s="5">
        <v>1082</v>
      </c>
      <c r="D7" s="14">
        <v>121</v>
      </c>
      <c r="E7" s="5" t="s">
        <v>7</v>
      </c>
      <c r="F7" s="6">
        <f>D7*C7/100</f>
        <v>1309.22</v>
      </c>
    </row>
    <row r="8" spans="1:6" ht="9" customHeight="1">
      <c r="A8" s="3"/>
      <c r="B8" s="5"/>
      <c r="C8" s="5"/>
      <c r="D8" s="14"/>
      <c r="E8" s="5"/>
      <c r="F8" s="6"/>
    </row>
    <row r="9" spans="1:6">
      <c r="A9" s="3">
        <v>3</v>
      </c>
      <c r="B9" t="s">
        <v>8</v>
      </c>
      <c r="C9" s="4"/>
      <c r="D9" s="15"/>
      <c r="E9" s="4"/>
      <c r="F9" s="6"/>
    </row>
    <row r="10" spans="1:6">
      <c r="A10" s="3"/>
      <c r="B10" s="5" t="s">
        <v>9</v>
      </c>
      <c r="C10" s="5">
        <v>1082</v>
      </c>
      <c r="D10" s="14">
        <v>160</v>
      </c>
      <c r="E10" s="5" t="s">
        <v>10</v>
      </c>
      <c r="F10" s="6">
        <f>D10*C10/100</f>
        <v>1731.2</v>
      </c>
    </row>
    <row r="11" spans="1:6" ht="9" customHeight="1">
      <c r="A11" s="3"/>
      <c r="B11" s="4"/>
      <c r="D11" s="16"/>
    </row>
    <row r="12" spans="1:6">
      <c r="A12" s="3">
        <v>4</v>
      </c>
      <c r="B12" s="13" t="s">
        <v>41</v>
      </c>
      <c r="C12" s="5">
        <v>1082</v>
      </c>
      <c r="D12" s="14">
        <v>3015.76</v>
      </c>
      <c r="E12" s="5" t="s">
        <v>10</v>
      </c>
      <c r="F12" s="6">
        <f>D12*C12/100</f>
        <v>32630.523200000003</v>
      </c>
    </row>
    <row r="13" spans="1:6" ht="8.25" customHeight="1">
      <c r="A13" s="3"/>
      <c r="B13" s="4"/>
      <c r="D13" s="16"/>
    </row>
    <row r="14" spans="1:6">
      <c r="A14" s="3">
        <v>5</v>
      </c>
      <c r="B14" t="s">
        <v>11</v>
      </c>
      <c r="D14" s="16"/>
    </row>
    <row r="15" spans="1:6">
      <c r="A15" s="3"/>
      <c r="B15" t="s">
        <v>12</v>
      </c>
      <c r="D15" s="16"/>
    </row>
    <row r="16" spans="1:6">
      <c r="A16" s="3"/>
      <c r="B16" t="s">
        <v>13</v>
      </c>
      <c r="C16">
        <v>678</v>
      </c>
      <c r="D16" s="16">
        <v>14429.25</v>
      </c>
      <c r="E16" t="s">
        <v>10</v>
      </c>
      <c r="F16" s="7">
        <f>D16*C16/100</f>
        <v>97830.315000000002</v>
      </c>
    </row>
    <row r="17" spans="1:6" ht="9" customHeight="1">
      <c r="A17" s="3"/>
      <c r="D17" s="16"/>
    </row>
    <row r="18" spans="1:6">
      <c r="A18" s="3">
        <v>6</v>
      </c>
      <c r="B18" t="s">
        <v>14</v>
      </c>
      <c r="D18" s="16"/>
    </row>
    <row r="19" spans="1:6">
      <c r="A19" s="3"/>
      <c r="B19" t="s">
        <v>15</v>
      </c>
      <c r="D19" s="16"/>
    </row>
    <row r="20" spans="1:6">
      <c r="A20" s="3"/>
      <c r="B20" t="s">
        <v>16</v>
      </c>
      <c r="C20">
        <v>3248</v>
      </c>
      <c r="D20" s="16">
        <v>27678.86</v>
      </c>
      <c r="E20" t="s">
        <v>10</v>
      </c>
      <c r="F20" s="7">
        <f>D20*C20/100</f>
        <v>899009.37280000001</v>
      </c>
    </row>
    <row r="21" spans="1:6" ht="9" customHeight="1">
      <c r="A21" s="3"/>
      <c r="D21" s="16"/>
    </row>
    <row r="22" spans="1:6">
      <c r="A22" s="3">
        <v>7</v>
      </c>
      <c r="B22" t="s">
        <v>17</v>
      </c>
      <c r="D22" s="16"/>
    </row>
    <row r="23" spans="1:6">
      <c r="A23" s="3"/>
      <c r="B23" t="s">
        <v>18</v>
      </c>
      <c r="D23" s="16"/>
    </row>
    <row r="24" spans="1:6">
      <c r="A24" s="3"/>
      <c r="B24" t="s">
        <v>19</v>
      </c>
      <c r="C24">
        <v>1088</v>
      </c>
      <c r="D24" s="16">
        <v>28253.61</v>
      </c>
      <c r="E24" t="s">
        <v>10</v>
      </c>
      <c r="F24" s="7">
        <f>D24*C24/100</f>
        <v>307399.27679999999</v>
      </c>
    </row>
    <row r="25" spans="1:6" ht="8.25" customHeight="1">
      <c r="A25" s="3"/>
      <c r="D25" s="16"/>
    </row>
    <row r="26" spans="1:6">
      <c r="A26" s="3">
        <v>8</v>
      </c>
      <c r="B26" t="s">
        <v>20</v>
      </c>
      <c r="D26" s="16"/>
      <c r="F26" s="7"/>
    </row>
    <row r="27" spans="1:6">
      <c r="A27" s="3"/>
      <c r="B27" t="s">
        <v>21</v>
      </c>
      <c r="D27" s="16"/>
      <c r="F27" s="7"/>
    </row>
    <row r="28" spans="1:6">
      <c r="A28" s="3"/>
      <c r="B28" t="s">
        <v>22</v>
      </c>
      <c r="D28" s="16"/>
      <c r="F28" s="7"/>
    </row>
    <row r="29" spans="1:6">
      <c r="A29" s="3"/>
      <c r="B29" t="s">
        <v>23</v>
      </c>
      <c r="C29">
        <v>65</v>
      </c>
      <c r="D29" s="16">
        <v>270</v>
      </c>
      <c r="E29" t="s">
        <v>24</v>
      </c>
      <c r="F29" s="7">
        <f>D29*C29</f>
        <v>17550</v>
      </c>
    </row>
    <row r="30" spans="1:6" ht="9" customHeight="1">
      <c r="A30" s="3"/>
      <c r="D30" s="16"/>
    </row>
    <row r="31" spans="1:6">
      <c r="A31" s="3">
        <v>9</v>
      </c>
      <c r="B31" t="s">
        <v>25</v>
      </c>
      <c r="D31" s="16"/>
      <c r="F31" s="7"/>
    </row>
    <row r="32" spans="1:6">
      <c r="A32" s="3"/>
      <c r="B32" t="s">
        <v>26</v>
      </c>
      <c r="D32" s="16"/>
      <c r="F32" s="7"/>
    </row>
    <row r="33" spans="1:6">
      <c r="A33" s="3"/>
      <c r="B33" t="s">
        <v>27</v>
      </c>
      <c r="D33" s="16"/>
      <c r="F33" s="7"/>
    </row>
    <row r="34" spans="1:6">
      <c r="A34" s="3"/>
      <c r="B34" t="s">
        <v>23</v>
      </c>
      <c r="C34">
        <v>25</v>
      </c>
      <c r="D34" s="16">
        <v>170</v>
      </c>
      <c r="E34" t="s">
        <v>24</v>
      </c>
      <c r="F34" s="7">
        <f>D34*C34</f>
        <v>4250</v>
      </c>
    </row>
    <row r="35" spans="1:6" ht="9.75" customHeight="1">
      <c r="A35" s="3"/>
      <c r="D35" s="16"/>
    </row>
    <row r="36" spans="1:6">
      <c r="A36" s="3">
        <v>10</v>
      </c>
      <c r="B36" t="s">
        <v>28</v>
      </c>
      <c r="D36" s="16"/>
    </row>
    <row r="37" spans="1:6">
      <c r="A37" s="3"/>
      <c r="B37" t="s">
        <v>29</v>
      </c>
      <c r="C37">
        <v>5031</v>
      </c>
      <c r="D37" s="16">
        <v>226</v>
      </c>
      <c r="E37" t="s">
        <v>10</v>
      </c>
      <c r="F37" s="7">
        <f>D37*C37/100</f>
        <v>11370.06</v>
      </c>
    </row>
    <row r="38" spans="1:6" ht="8.25" customHeight="1">
      <c r="A38" s="3"/>
      <c r="D38" s="16"/>
    </row>
    <row r="39" spans="1:6">
      <c r="A39" s="3">
        <v>11</v>
      </c>
      <c r="B39" t="s">
        <v>30</v>
      </c>
      <c r="D39" s="16"/>
    </row>
    <row r="40" spans="1:6">
      <c r="A40" s="3"/>
      <c r="B40" t="s">
        <v>31</v>
      </c>
      <c r="C40">
        <v>1750</v>
      </c>
      <c r="D40" s="16">
        <v>4411.82</v>
      </c>
      <c r="E40" t="s">
        <v>10</v>
      </c>
      <c r="F40" s="7">
        <f>D40*C40/100</f>
        <v>77206.849999999991</v>
      </c>
    </row>
    <row r="41" spans="1:6">
      <c r="A41" s="3"/>
      <c r="D41" s="16"/>
    </row>
    <row r="42" spans="1:6">
      <c r="A42" s="3">
        <v>12</v>
      </c>
      <c r="B42" t="s">
        <v>32</v>
      </c>
      <c r="D42" s="16"/>
    </row>
    <row r="43" spans="1:6">
      <c r="B43" t="s">
        <v>33</v>
      </c>
      <c r="C43">
        <v>12802</v>
      </c>
      <c r="D43" s="16">
        <v>1043.9000000000001</v>
      </c>
      <c r="E43" t="s">
        <v>10</v>
      </c>
      <c r="F43" s="7">
        <f>D43*C43/100</f>
        <v>133640.07800000001</v>
      </c>
    </row>
    <row r="44" spans="1:6" ht="8.25" customHeight="1">
      <c r="D44" s="16"/>
      <c r="F44" s="7"/>
    </row>
    <row r="45" spans="1:6">
      <c r="A45" s="8">
        <v>13</v>
      </c>
      <c r="B45" t="s">
        <v>42</v>
      </c>
      <c r="D45" s="16"/>
    </row>
    <row r="46" spans="1:6">
      <c r="A46" s="8"/>
      <c r="B46" t="s">
        <v>43</v>
      </c>
      <c r="C46">
        <v>326</v>
      </c>
      <c r="D46" s="16">
        <v>674.6</v>
      </c>
      <c r="E46" t="s">
        <v>10</v>
      </c>
      <c r="F46" s="7">
        <f>D46*C46/100</f>
        <v>2199.1959999999999</v>
      </c>
    </row>
    <row r="47" spans="1:6" ht="7.5" customHeight="1">
      <c r="A47" s="8"/>
      <c r="D47" s="16"/>
    </row>
    <row r="48" spans="1:6" ht="15.75" thickBot="1">
      <c r="A48" s="9">
        <v>14</v>
      </c>
      <c r="B48" t="s">
        <v>34</v>
      </c>
      <c r="D48" s="16"/>
    </row>
    <row r="49" spans="2:6">
      <c r="B49" t="s">
        <v>35</v>
      </c>
      <c r="D49" s="16"/>
    </row>
    <row r="50" spans="2:6">
      <c r="B50" t="s">
        <v>36</v>
      </c>
      <c r="C50">
        <v>240</v>
      </c>
      <c r="D50" s="16">
        <v>250</v>
      </c>
      <c r="E50" t="s">
        <v>24</v>
      </c>
      <c r="F50">
        <f>D50*C50</f>
        <v>60000</v>
      </c>
    </row>
    <row r="51" spans="2:6" ht="7.5" customHeight="1" thickBot="1"/>
    <row r="52" spans="2:6" ht="18" thickBot="1">
      <c r="B52" s="10" t="s">
        <v>37</v>
      </c>
      <c r="C52" s="11"/>
      <c r="D52" s="11"/>
      <c r="E52" s="11"/>
      <c r="F52" s="19">
        <v>1669451</v>
      </c>
    </row>
    <row r="53" spans="2:6">
      <c r="F53" s="7"/>
    </row>
    <row r="56" spans="2:6">
      <c r="B56" s="17" t="s">
        <v>44</v>
      </c>
      <c r="C56" s="20" t="s">
        <v>45</v>
      </c>
      <c r="D56" s="20"/>
      <c r="E56" s="20"/>
      <c r="F56" s="20"/>
    </row>
    <row r="57" spans="2:6">
      <c r="C57" s="20" t="s">
        <v>46</v>
      </c>
      <c r="D57" s="20"/>
      <c r="E57" s="20"/>
      <c r="F57" s="20"/>
    </row>
    <row r="58" spans="2:6">
      <c r="C58" s="20" t="s">
        <v>47</v>
      </c>
      <c r="D58" s="20"/>
      <c r="E58" s="20"/>
      <c r="F58" s="20"/>
    </row>
  </sheetData>
  <mergeCells count="4">
    <mergeCell ref="C58:F58"/>
    <mergeCell ref="A1:F1"/>
    <mergeCell ref="C56:F56"/>
    <mergeCell ref="C57:F57"/>
  </mergeCells>
  <pageMargins left="0.7" right="0.2" top="0.25" bottom="0.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2016-12-29T07:47:58Z</cp:lastPrinted>
  <dcterms:created xsi:type="dcterms:W3CDTF">2016-10-14T20:34:43Z</dcterms:created>
  <dcterms:modified xsi:type="dcterms:W3CDTF">2016-12-29T07:47:59Z</dcterms:modified>
</cp:coreProperties>
</file>