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095" windowHeight="8445"/>
  </bookViews>
  <sheets>
    <sheet name="BOQ-2 B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23" i="1"/>
  <c r="H22"/>
  <c r="H21"/>
  <c r="H20"/>
  <c r="H19"/>
  <c r="H17"/>
  <c r="H16"/>
  <c r="H15"/>
  <c r="H14"/>
  <c r="H13"/>
  <c r="H12"/>
  <c r="H11"/>
  <c r="H10"/>
  <c r="H9"/>
  <c r="H8"/>
  <c r="H7"/>
  <c r="H6"/>
</calcChain>
</file>

<file path=xl/sharedStrings.xml><?xml version="1.0" encoding="utf-8"?>
<sst xmlns="http://schemas.openxmlformats.org/spreadsheetml/2006/main" count="78" uniqueCount="30">
  <si>
    <t>SNo:</t>
  </si>
  <si>
    <t>ITEM OF WORK</t>
  </si>
  <si>
    <t>Qnty:</t>
  </si>
  <si>
    <t>Rate</t>
  </si>
  <si>
    <t>Unit</t>
  </si>
  <si>
    <t>Amount.</t>
  </si>
  <si>
    <t>Rs:</t>
  </si>
  <si>
    <t>P.Point</t>
  </si>
  <si>
    <t>Providing &amp; Fixing  one way S.P 10/15 amps switch surface type (S.I.No: 218 P 33)</t>
  </si>
  <si>
    <t>Providing &amp; Fixing  2 pin 5 amps plug &amp; socket flush type.(S.I.No: 225 P 33).</t>
  </si>
  <si>
    <t>Providing &amp; Fixing Brass Battern holder..(S.I.No: 232 P 33)</t>
  </si>
  <si>
    <t>Providing &amp; Fixing  Baklite Ceiling rose with two terminals .(S.I.No: 228 P 33)</t>
  </si>
  <si>
    <t>Providing &amp; Fixing  3 pin 10/15  amps plug &amp; socket flush type. (S.I.No: 227 P 33).</t>
  </si>
  <si>
    <t>Providing and fixing brass  ceiling fan 56" (good quality).(S.I.No: 235 P 34)</t>
  </si>
  <si>
    <t xml:space="preserve"> ( Part B  N.S.I )</t>
  </si>
  <si>
    <r>
      <t>P/Fixing  Fan dimmer 220/240 volts fancy type imported make with necessary connection etc complete (china make)</t>
    </r>
    <r>
      <rPr>
        <sz val="8"/>
        <rFont val="Arial"/>
        <family val="2"/>
      </rPr>
      <t>(R.A.A)</t>
    </r>
  </si>
  <si>
    <t>Providing and Fixing mild steel bar fan clamp 15.8 mm (5/8") dia suitable for RCC roof.</t>
  </si>
  <si>
    <t>P/F Energy saver superior quality i/c fixing on extg: holder etc complete.(R.A.A)</t>
  </si>
  <si>
    <t>TOTAL:</t>
  </si>
  <si>
    <t>Name of Work:-  Maintenance and Repair (2016-17 Progg:) at: GBPS Nau Goath  Taluka Kamber</t>
  </si>
  <si>
    <t>Wiring for light or fan point with (3/.029)PVC insulated wire in 20mm(3/4") channel patti on surface as required (S.I.No:129-P/15)</t>
  </si>
  <si>
    <t>Wiring for Plug  point with (3/.029) PVC insulated wire in 20mm(3/4") Channel patti on surface as required (S.I.No: 130-P/15)</t>
  </si>
  <si>
    <t>Providing and laying (Main or sub-Main) PVC insulated with size 2-7/.044}(6mm2)  Copper conductor in 1" dia PVC conduit on surface (S.I.No:5-P/1)</t>
  </si>
  <si>
    <t>Providing and laying (Main or sub-Main) PVC insulated wirh size 2-/.052}(10mm2)  Copper conductor in 1" dia PVC conduit on surface (S.I.No:6-P/1)</t>
  </si>
  <si>
    <t>Providing &amp; Fixing  Circuit breaker 6,10,15,20,30,40,50 &amp; 63 Amps  S.P (T B-5S) on  prepared board as required (S.I.No:203-P/31)</t>
  </si>
  <si>
    <t>Providing &amp; Fixing main pannel board  double shutter to accommodate heavey duty circuit breaker bus bar ine painting (R.A.A)</t>
  </si>
  <si>
    <t>P/ F ceiling mounted light fancy type superior quality i/c necessary electric connection an with holder without energy saver etc (R.A.A)</t>
  </si>
  <si>
    <t>@Rs:</t>
  </si>
  <si>
    <t>Providing and laying (Main or sub-Main) PVC insulated with size 2-7/029} Copper conductor in 3/4" dia PVC conduit on surface (S.I.No:3-P/1)</t>
  </si>
  <si>
    <t>BOQ-2 B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</si>
</sst>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5" formatCode="_(* #,##0_);_(* \(#,##0\);_(* &quot;-&quot;??_);_(@_)"/>
  </numFmts>
  <fonts count="11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u/>
      <sz val="12"/>
      <name val="Arial"/>
      <family val="2"/>
    </font>
    <font>
      <sz val="12"/>
      <name val="Arial Narrow"/>
      <family val="2"/>
    </font>
    <font>
      <b/>
      <sz val="14"/>
      <name val="Arial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1"/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/>
    </xf>
    <xf numFmtId="0" fontId="5" fillId="0" borderId="0" xfId="1" applyFont="1" applyBorder="1" applyAlignment="1">
      <alignment horizontal="left"/>
    </xf>
    <xf numFmtId="0" fontId="5" fillId="0" borderId="0" xfId="1" applyFont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6" fillId="0" borderId="0" xfId="1" applyFont="1"/>
    <xf numFmtId="0" fontId="5" fillId="0" borderId="0" xfId="1" applyFont="1"/>
    <xf numFmtId="0" fontId="7" fillId="0" borderId="0" xfId="1" applyFont="1"/>
    <xf numFmtId="43" fontId="5" fillId="0" borderId="0" xfId="2" applyNumberFormat="1" applyFont="1" applyBorder="1" applyAlignment="1">
      <alignment horizontal="center"/>
    </xf>
    <xf numFmtId="2" fontId="5" fillId="0" borderId="0" xfId="1" applyNumberFormat="1" applyFont="1" applyBorder="1" applyAlignment="1">
      <alignment horizontal="center"/>
    </xf>
    <xf numFmtId="0" fontId="5" fillId="0" borderId="0" xfId="1" applyFont="1" applyAlignment="1">
      <alignment horizontal="center"/>
    </xf>
    <xf numFmtId="165" fontId="5" fillId="0" borderId="0" xfId="2" applyNumberFormat="1" applyFont="1" applyFill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3" fillId="0" borderId="0" xfId="1" applyFont="1" applyBorder="1" applyAlignment="1">
      <alignment horizontal="left"/>
    </xf>
    <xf numFmtId="0" fontId="8" fillId="0" borderId="0" xfId="1" applyFont="1" applyBorder="1" applyAlignment="1">
      <alignment horizontal="center"/>
    </xf>
    <xf numFmtId="0" fontId="4" fillId="0" borderId="1" xfId="1" applyFont="1" applyBorder="1" applyAlignment="1">
      <alignment horizontal="center" wrapText="1"/>
    </xf>
    <xf numFmtId="0" fontId="4" fillId="0" borderId="0" xfId="1" applyFont="1" applyBorder="1" applyAlignment="1">
      <alignment horizontal="center" wrapText="1"/>
    </xf>
    <xf numFmtId="0" fontId="4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justify" vertical="center" wrapText="1"/>
    </xf>
    <xf numFmtId="2" fontId="9" fillId="0" borderId="1" xfId="1" quotePrefix="1" applyNumberFormat="1" applyFont="1" applyBorder="1" applyAlignment="1">
      <alignment horizontal="center" vertical="center"/>
    </xf>
    <xf numFmtId="165" fontId="9" fillId="0" borderId="1" xfId="2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justify" vertical="center" wrapText="1"/>
    </xf>
    <xf numFmtId="165" fontId="9" fillId="0" borderId="1" xfId="2" applyNumberFormat="1" applyFont="1" applyBorder="1" applyAlignment="1">
      <alignment vertical="center"/>
    </xf>
    <xf numFmtId="165" fontId="6" fillId="0" borderId="1" xfId="2" applyNumberFormat="1" applyFont="1" applyBorder="1" applyAlignment="1">
      <alignment horizontal="right"/>
    </xf>
    <xf numFmtId="0" fontId="8" fillId="0" borderId="0" xfId="1" applyFont="1" applyBorder="1" applyAlignment="1">
      <alignment horizontal="center"/>
    </xf>
    <xf numFmtId="0" fontId="10" fillId="0" borderId="0" xfId="1" applyFont="1" applyAlignment="1">
      <alignment horizontal="justify" vertical="center"/>
    </xf>
    <xf numFmtId="0" fontId="4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4"/>
  <sheetViews>
    <sheetView tabSelected="1" topLeftCell="A18" workbookViewId="0">
      <selection activeCell="B31" sqref="B31"/>
    </sheetView>
  </sheetViews>
  <sheetFormatPr defaultRowHeight="15"/>
  <cols>
    <col min="1" max="1" width="6.28515625" customWidth="1"/>
    <col min="2" max="2" width="42.5703125" customWidth="1"/>
    <col min="3" max="3" width="9" customWidth="1"/>
    <col min="4" max="4" width="6.28515625" bestFit="1" customWidth="1"/>
    <col min="5" max="5" width="7.7109375" bestFit="1" customWidth="1"/>
    <col min="6" max="6" width="8.28515625" bestFit="1" customWidth="1"/>
    <col min="7" max="7" width="3.140625" customWidth="1"/>
    <col min="8" max="8" width="11.28515625" bestFit="1" customWidth="1"/>
    <col min="16" max="16" width="11.28515625" bestFit="1" customWidth="1"/>
    <col min="17" max="17" width="10.28515625" bestFit="1" customWidth="1"/>
  </cols>
  <sheetData>
    <row r="1" spans="1:9" ht="15.75">
      <c r="A1" s="29" t="s">
        <v>29</v>
      </c>
      <c r="B1" s="29"/>
      <c r="C1" s="29"/>
      <c r="D1" s="29"/>
      <c r="E1" s="29"/>
      <c r="F1" s="29"/>
      <c r="G1" s="29"/>
      <c r="H1" s="29"/>
      <c r="I1" s="1"/>
    </row>
    <row r="2" spans="1:9" ht="15.75">
      <c r="A2" s="1"/>
      <c r="B2" s="1"/>
      <c r="C2" s="17"/>
      <c r="D2" s="17"/>
      <c r="E2" s="1"/>
      <c r="F2" s="1"/>
      <c r="G2" s="1"/>
      <c r="H2" s="1"/>
      <c r="I2" s="1"/>
    </row>
    <row r="3" spans="1:9" ht="40.5" customHeight="1">
      <c r="A3" s="30" t="s">
        <v>19</v>
      </c>
      <c r="B3" s="30"/>
      <c r="C3" s="30"/>
      <c r="D3" s="30"/>
      <c r="E3" s="30"/>
      <c r="F3" s="30"/>
      <c r="G3" s="30"/>
      <c r="H3" s="30"/>
      <c r="I3" s="1"/>
    </row>
    <row r="4" spans="1:9" ht="15.75">
      <c r="A4" s="9"/>
      <c r="B4" s="16"/>
      <c r="C4" s="14"/>
      <c r="D4" s="14"/>
      <c r="E4" s="14"/>
      <c r="F4" s="14"/>
      <c r="G4" s="6"/>
      <c r="H4" s="8"/>
      <c r="I4" s="1"/>
    </row>
    <row r="5" spans="1:9" ht="15.75">
      <c r="A5" s="18" t="s">
        <v>0</v>
      </c>
      <c r="B5" s="15" t="s">
        <v>1</v>
      </c>
      <c r="C5" s="20" t="s">
        <v>2</v>
      </c>
      <c r="D5" s="31" t="s">
        <v>3</v>
      </c>
      <c r="E5" s="31"/>
      <c r="F5" s="20" t="s">
        <v>4</v>
      </c>
      <c r="G5" s="31" t="s">
        <v>5</v>
      </c>
      <c r="H5" s="31"/>
      <c r="I5" s="1"/>
    </row>
    <row r="6" spans="1:9" ht="47.25">
      <c r="A6" s="21">
        <v>1</v>
      </c>
      <c r="B6" s="22" t="s">
        <v>20</v>
      </c>
      <c r="C6" s="21">
        <v>22</v>
      </c>
      <c r="D6" s="23" t="s">
        <v>27</v>
      </c>
      <c r="E6" s="24">
        <v>910</v>
      </c>
      <c r="F6" s="24" t="s">
        <v>7</v>
      </c>
      <c r="G6" s="24" t="s">
        <v>6</v>
      </c>
      <c r="H6" s="24">
        <f t="shared" ref="H6" si="0">C6*E6</f>
        <v>20020</v>
      </c>
      <c r="I6" s="1"/>
    </row>
    <row r="7" spans="1:9" ht="38.25">
      <c r="A7" s="25">
        <v>2</v>
      </c>
      <c r="B7" s="26" t="s">
        <v>21</v>
      </c>
      <c r="C7" s="21">
        <v>4</v>
      </c>
      <c r="D7" s="23" t="s">
        <v>27</v>
      </c>
      <c r="E7" s="24">
        <v>742</v>
      </c>
      <c r="F7" s="24" t="s">
        <v>7</v>
      </c>
      <c r="G7" s="24" t="s">
        <v>6</v>
      </c>
      <c r="H7" s="24">
        <f t="shared" ref="H7" si="1">C7*E7</f>
        <v>2968</v>
      </c>
      <c r="I7" s="1"/>
    </row>
    <row r="8" spans="1:9" ht="38.25">
      <c r="A8" s="25">
        <v>3</v>
      </c>
      <c r="B8" s="26" t="s">
        <v>28</v>
      </c>
      <c r="C8" s="21">
        <v>70</v>
      </c>
      <c r="D8" s="23" t="s">
        <v>27</v>
      </c>
      <c r="E8" s="24">
        <v>171</v>
      </c>
      <c r="F8" s="24" t="s">
        <v>7</v>
      </c>
      <c r="G8" s="24" t="s">
        <v>6</v>
      </c>
      <c r="H8" s="24">
        <f t="shared" ref="H8" si="2">C8*E8</f>
        <v>11970</v>
      </c>
      <c r="I8" s="1"/>
    </row>
    <row r="9" spans="1:9" ht="51">
      <c r="A9" s="25">
        <v>4</v>
      </c>
      <c r="B9" s="26" t="s">
        <v>22</v>
      </c>
      <c r="C9" s="21">
        <v>20</v>
      </c>
      <c r="D9" s="23" t="s">
        <v>27</v>
      </c>
      <c r="E9" s="27">
        <v>305</v>
      </c>
      <c r="F9" s="24" t="s">
        <v>7</v>
      </c>
      <c r="G9" s="24" t="s">
        <v>6</v>
      </c>
      <c r="H9" s="24">
        <f t="shared" ref="H9" si="3">C9*E9</f>
        <v>6100</v>
      </c>
      <c r="I9" s="1"/>
    </row>
    <row r="10" spans="1:9" ht="51">
      <c r="A10" s="25">
        <v>5</v>
      </c>
      <c r="B10" s="26" t="s">
        <v>23</v>
      </c>
      <c r="C10" s="21">
        <v>36</v>
      </c>
      <c r="D10" s="23" t="s">
        <v>27</v>
      </c>
      <c r="E10" s="27">
        <v>428</v>
      </c>
      <c r="F10" s="24" t="s">
        <v>7</v>
      </c>
      <c r="G10" s="24" t="s">
        <v>6</v>
      </c>
      <c r="H10" s="24">
        <f t="shared" ref="H10" si="4">C10*E10</f>
        <v>15408</v>
      </c>
      <c r="I10" s="1"/>
    </row>
    <row r="11" spans="1:9" ht="25.5">
      <c r="A11" s="25">
        <v>6</v>
      </c>
      <c r="B11" s="26" t="s">
        <v>8</v>
      </c>
      <c r="C11" s="21">
        <v>22</v>
      </c>
      <c r="D11" s="23" t="s">
        <v>27</v>
      </c>
      <c r="E11" s="27">
        <v>54</v>
      </c>
      <c r="F11" s="24" t="s">
        <v>7</v>
      </c>
      <c r="G11" s="24" t="s">
        <v>6</v>
      </c>
      <c r="H11" s="24">
        <f t="shared" ref="H11" si="5">C11*E11</f>
        <v>1188</v>
      </c>
      <c r="I11" s="1"/>
    </row>
    <row r="12" spans="1:9" ht="25.5">
      <c r="A12" s="25">
        <v>7</v>
      </c>
      <c r="B12" s="26" t="s">
        <v>9</v>
      </c>
      <c r="C12" s="21">
        <v>4</v>
      </c>
      <c r="D12" s="23" t="s">
        <v>27</v>
      </c>
      <c r="E12" s="27">
        <v>83</v>
      </c>
      <c r="F12" s="24" t="s">
        <v>7</v>
      </c>
      <c r="G12" s="24" t="s">
        <v>6</v>
      </c>
      <c r="H12" s="24">
        <f t="shared" ref="H12" si="6">C12*E12</f>
        <v>332</v>
      </c>
      <c r="I12" s="1"/>
    </row>
    <row r="13" spans="1:9" ht="25.5">
      <c r="A13" s="25">
        <v>8</v>
      </c>
      <c r="B13" s="26" t="s">
        <v>10</v>
      </c>
      <c r="C13" s="21">
        <v>12</v>
      </c>
      <c r="D13" s="23" t="s">
        <v>27</v>
      </c>
      <c r="E13" s="27">
        <v>70</v>
      </c>
      <c r="F13" s="24" t="s">
        <v>7</v>
      </c>
      <c r="G13" s="24" t="s">
        <v>6</v>
      </c>
      <c r="H13" s="24">
        <f t="shared" ref="H13" si="7">C13*E13</f>
        <v>840</v>
      </c>
      <c r="I13" s="1"/>
    </row>
    <row r="14" spans="1:9" ht="25.5">
      <c r="A14" s="25">
        <v>9</v>
      </c>
      <c r="B14" s="26" t="s">
        <v>11</v>
      </c>
      <c r="C14" s="21">
        <v>6</v>
      </c>
      <c r="D14" s="23" t="s">
        <v>27</v>
      </c>
      <c r="E14" s="27">
        <v>72</v>
      </c>
      <c r="F14" s="24" t="s">
        <v>7</v>
      </c>
      <c r="G14" s="24" t="s">
        <v>6</v>
      </c>
      <c r="H14" s="24">
        <f t="shared" ref="H14" si="8">C14*E14</f>
        <v>432</v>
      </c>
      <c r="I14" s="1"/>
    </row>
    <row r="15" spans="1:9" ht="25.5">
      <c r="A15" s="25">
        <v>10</v>
      </c>
      <c r="B15" s="26" t="s">
        <v>12</v>
      </c>
      <c r="C15" s="21">
        <v>1</v>
      </c>
      <c r="D15" s="23" t="s">
        <v>27</v>
      </c>
      <c r="E15" s="27">
        <v>162</v>
      </c>
      <c r="F15" s="24" t="s">
        <v>7</v>
      </c>
      <c r="G15" s="24" t="s">
        <v>6</v>
      </c>
      <c r="H15" s="24">
        <f t="shared" ref="H15" si="9">C15*E15</f>
        <v>162</v>
      </c>
      <c r="I15" s="1"/>
    </row>
    <row r="16" spans="1:9" ht="38.25">
      <c r="A16" s="25">
        <v>11</v>
      </c>
      <c r="B16" s="26" t="s">
        <v>24</v>
      </c>
      <c r="C16" s="21">
        <v>5</v>
      </c>
      <c r="D16" s="23" t="s">
        <v>27</v>
      </c>
      <c r="E16" s="27">
        <v>916</v>
      </c>
      <c r="F16" s="24" t="s">
        <v>7</v>
      </c>
      <c r="G16" s="24" t="s">
        <v>6</v>
      </c>
      <c r="H16" s="24">
        <f t="shared" ref="H16" si="10">C16*E16</f>
        <v>4580</v>
      </c>
      <c r="I16" s="1"/>
    </row>
    <row r="17" spans="1:9" ht="25.5">
      <c r="A17" s="25">
        <v>12</v>
      </c>
      <c r="B17" s="26" t="s">
        <v>13</v>
      </c>
      <c r="C17" s="21">
        <v>6</v>
      </c>
      <c r="D17" s="23" t="s">
        <v>27</v>
      </c>
      <c r="E17" s="27">
        <v>3185</v>
      </c>
      <c r="F17" s="24" t="s">
        <v>7</v>
      </c>
      <c r="G17" s="24" t="s">
        <v>6</v>
      </c>
      <c r="H17" s="24">
        <f t="shared" ref="H17" si="11">C17*E17</f>
        <v>19110</v>
      </c>
      <c r="I17" s="1"/>
    </row>
    <row r="18" spans="1:9">
      <c r="A18" s="5"/>
      <c r="B18" s="7" t="s">
        <v>14</v>
      </c>
      <c r="C18" s="11"/>
      <c r="D18" s="11"/>
      <c r="E18" s="4"/>
      <c r="F18" s="12"/>
      <c r="G18" s="13"/>
      <c r="H18" s="10"/>
      <c r="I18" s="1"/>
    </row>
    <row r="19" spans="1:9" ht="38.25">
      <c r="A19" s="25">
        <v>13</v>
      </c>
      <c r="B19" s="26" t="s">
        <v>15</v>
      </c>
      <c r="C19" s="21">
        <v>6</v>
      </c>
      <c r="D19" s="23" t="s">
        <v>27</v>
      </c>
      <c r="E19" s="27">
        <v>350</v>
      </c>
      <c r="F19" s="24" t="s">
        <v>7</v>
      </c>
      <c r="G19" s="24" t="s">
        <v>6</v>
      </c>
      <c r="H19" s="24">
        <f>C19*E19</f>
        <v>2100</v>
      </c>
      <c r="I19" s="1"/>
    </row>
    <row r="20" spans="1:9" ht="25.5">
      <c r="A20" s="25">
        <v>15</v>
      </c>
      <c r="B20" s="26" t="s">
        <v>16</v>
      </c>
      <c r="C20" s="21">
        <v>6</v>
      </c>
      <c r="D20" s="23" t="s">
        <v>27</v>
      </c>
      <c r="E20" s="27">
        <v>141.71</v>
      </c>
      <c r="F20" s="24" t="s">
        <v>7</v>
      </c>
      <c r="G20" s="24" t="s">
        <v>6</v>
      </c>
      <c r="H20" s="24">
        <f>C20*E20</f>
        <v>850.26</v>
      </c>
      <c r="I20" s="1"/>
    </row>
    <row r="21" spans="1:9" ht="38.25">
      <c r="A21" s="25">
        <v>16</v>
      </c>
      <c r="B21" s="26" t="s">
        <v>25</v>
      </c>
      <c r="C21" s="21">
        <v>1</v>
      </c>
      <c r="D21" s="23" t="s">
        <v>27</v>
      </c>
      <c r="E21" s="27">
        <v>1950</v>
      </c>
      <c r="F21" s="24" t="s">
        <v>7</v>
      </c>
      <c r="G21" s="24" t="s">
        <v>6</v>
      </c>
      <c r="H21" s="24">
        <f>C21*E21</f>
        <v>1950</v>
      </c>
      <c r="I21" s="1"/>
    </row>
    <row r="22" spans="1:9" ht="25.5">
      <c r="A22" s="25">
        <v>17</v>
      </c>
      <c r="B22" s="26" t="s">
        <v>17</v>
      </c>
      <c r="C22" s="21">
        <v>16</v>
      </c>
      <c r="D22" s="23" t="s">
        <v>27</v>
      </c>
      <c r="E22" s="27">
        <v>600</v>
      </c>
      <c r="F22" s="24" t="s">
        <v>7</v>
      </c>
      <c r="G22" s="24" t="s">
        <v>6</v>
      </c>
      <c r="H22" s="24">
        <f>C22*E22</f>
        <v>9600</v>
      </c>
      <c r="I22" s="1"/>
    </row>
    <row r="23" spans="1:9" ht="38.25">
      <c r="A23" s="25">
        <v>18</v>
      </c>
      <c r="B23" s="26" t="s">
        <v>26</v>
      </c>
      <c r="C23" s="21">
        <v>4</v>
      </c>
      <c r="D23" s="23" t="s">
        <v>27</v>
      </c>
      <c r="E23" s="27">
        <v>600</v>
      </c>
      <c r="F23" s="24" t="s">
        <v>7</v>
      </c>
      <c r="G23" s="24" t="s">
        <v>6</v>
      </c>
      <c r="H23" s="24">
        <f>C23*E23</f>
        <v>2400</v>
      </c>
      <c r="I23" s="1"/>
    </row>
    <row r="24" spans="1:9" ht="15.75">
      <c r="A24" s="19"/>
      <c r="B24" s="3"/>
      <c r="C24" s="2"/>
      <c r="D24" s="32" t="s">
        <v>18</v>
      </c>
      <c r="E24" s="32"/>
      <c r="F24" s="32"/>
      <c r="G24" s="32"/>
      <c r="H24" s="28">
        <v>100000</v>
      </c>
      <c r="I24" s="1"/>
    </row>
  </sheetData>
  <mergeCells count="5">
    <mergeCell ref="D5:E5"/>
    <mergeCell ref="G5:H5"/>
    <mergeCell ref="D24:G24"/>
    <mergeCell ref="A3:H3"/>
    <mergeCell ref="A1:H1"/>
  </mergeCells>
  <pageMargins left="0.5" right="0.5" top="0.5" bottom="0.5" header="0.5" footer="0.5"/>
  <pageSetup paperSize="9" scale="9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BOQ-2 B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habib</dc:creator>
  <cp:lastModifiedBy>habib</cp:lastModifiedBy>
  <cp:lastPrinted>2017-02-05T05:58:01Z</cp:lastPrinted>
  <dcterms:created xsi:type="dcterms:W3CDTF">2017-02-05T04:00:11Z</dcterms:created>
  <dcterms:modified xsi:type="dcterms:W3CDTF">2017-02-05T06:40:56Z</dcterms:modified>
</cp:coreProperties>
</file>