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22980" windowHeight="9552"/>
  </bookViews>
  <sheets>
    <sheet name="Sheet2" sheetId="2" r:id="rId1"/>
    <sheet name="Sheet3" sheetId="3" r:id="rId2"/>
  </sheets>
  <calcPr calcId="125725"/>
</workbook>
</file>

<file path=xl/calcChain.xml><?xml version="1.0" encoding="utf-8"?>
<calcChain xmlns="http://schemas.openxmlformats.org/spreadsheetml/2006/main">
  <c r="F40" i="2"/>
  <c r="F37"/>
  <c r="F38"/>
  <c r="F39"/>
  <c r="F33"/>
  <c r="F34"/>
  <c r="F35"/>
  <c r="F36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8"/>
</calcChain>
</file>

<file path=xl/sharedStrings.xml><?xml version="1.0" encoding="utf-8"?>
<sst xmlns="http://schemas.openxmlformats.org/spreadsheetml/2006/main" count="264" uniqueCount="60">
  <si>
    <t>(Cost In Million)</t>
  </si>
  <si>
    <t>S. No.</t>
  </si>
  <si>
    <t>Description of Procurement</t>
  </si>
  <si>
    <t>Quantity (where Applicable</t>
  </si>
  <si>
    <t>Estimate Unit Cost Applicable</t>
  </si>
  <si>
    <t>Estimate Total Cost</t>
  </si>
  <si>
    <t>Funds Allocated</t>
  </si>
  <si>
    <t>Source of Funds (ADP/Non ADP)</t>
  </si>
  <si>
    <t>Proposed Procurement Method</t>
  </si>
  <si>
    <t>Timing of Procurement</t>
  </si>
  <si>
    <t>Remarks</t>
  </si>
  <si>
    <t>ADP</t>
  </si>
  <si>
    <r>
      <t>1</t>
    </r>
    <r>
      <rPr>
        <b/>
        <vertAlign val="superscript"/>
        <sz val="10"/>
        <color theme="1"/>
        <rFont val="Bookman Old Style"/>
        <family val="1"/>
      </rPr>
      <t>st</t>
    </r>
    <r>
      <rPr>
        <b/>
        <sz val="10"/>
        <color theme="1"/>
        <rFont val="Bookman Old Style"/>
        <family val="1"/>
      </rPr>
      <t xml:space="preserve"> Quarter</t>
    </r>
  </si>
  <si>
    <r>
      <t>2</t>
    </r>
    <r>
      <rPr>
        <b/>
        <vertAlign val="superscript"/>
        <sz val="10"/>
        <color theme="1"/>
        <rFont val="Bookman Old Style"/>
        <family val="1"/>
      </rPr>
      <t>nd</t>
    </r>
    <r>
      <rPr>
        <b/>
        <sz val="10"/>
        <color theme="1"/>
        <rFont val="Bookman Old Style"/>
        <family val="1"/>
      </rPr>
      <t xml:space="preserve"> Quarter</t>
    </r>
  </si>
  <si>
    <r>
      <t>3</t>
    </r>
    <r>
      <rPr>
        <b/>
        <vertAlign val="superscript"/>
        <sz val="10"/>
        <color theme="1"/>
        <rFont val="Bookman Old Style"/>
        <family val="1"/>
      </rPr>
      <t>rd</t>
    </r>
    <r>
      <rPr>
        <b/>
        <sz val="10"/>
        <color theme="1"/>
        <rFont val="Bookman Old Style"/>
        <family val="1"/>
      </rPr>
      <t xml:space="preserve"> Quarter</t>
    </r>
  </si>
  <si>
    <r>
      <t>4</t>
    </r>
    <r>
      <rPr>
        <b/>
        <vertAlign val="superscript"/>
        <sz val="10"/>
        <color theme="1"/>
        <rFont val="Bookman Old Style"/>
        <family val="1"/>
      </rPr>
      <t>th</t>
    </r>
    <r>
      <rPr>
        <b/>
        <sz val="10"/>
        <color theme="1"/>
        <rFont val="Bookman Old Style"/>
        <family val="1"/>
      </rPr>
      <t xml:space="preserve"> Quarter</t>
    </r>
  </si>
  <si>
    <t>--</t>
  </si>
  <si>
    <t>Construction of road from Keti Mir Ghulam Ali</t>
  </si>
  <si>
    <t>Construction of road form Pir Gul Shah to Ghulam Shabir Shambani 0.60 KM.</t>
  </si>
  <si>
    <t>Construction of road from Village Latif Dino Mangi Mile 0/0-0/3.</t>
  </si>
  <si>
    <t>Construction of road from Salehpat wass to village Islam Mangsi 0.60 KM</t>
  </si>
  <si>
    <t>Construction of road from Korai Wah to Mohammad Hayat Kalhoro Mile 0/0-0/3.</t>
  </si>
  <si>
    <t>Construction of Bridge Over Kamal Wah at Village Mehmood Khan Khaldi Pano-Akil</t>
  </si>
  <si>
    <t>Construction of Asphalt road/ Paver Block and Drain from Airport road Ehsan Allah Wala Home via Gulzar-e-Habib Sukkur.</t>
  </si>
  <si>
    <t>Drainage and Paver Block Flooring at various Streets of Hari Masjid Railway Bridge Depol UC-09 Sukkur.</t>
  </si>
  <si>
    <t>Construction Paver Block &amp; Drain at Haji Wahab Bandhani House to Mohammad Halwai Shop New Goth Sukkur.</t>
  </si>
  <si>
    <t>Construction Paver Block &amp; Drain at various street of Ward No. 01 New Goth Sukkur.</t>
  </si>
  <si>
    <t>Construction of Paver Block Flooring &amp; Drain at Siddqui Mohallah, Momin Masjid &amp; Adjacent Street UC-15 Sukkur.</t>
  </si>
  <si>
    <t>Construction of Paver Block Flooring &amp; Drain at Khosa Mohallah Qureshi road &amp; Numaish road UC-15 Old Sukkur.</t>
  </si>
  <si>
    <t>Construction of Paver Block Flooring &amp; Drain at Solangi Mohallah Qureshi road UC-15 Old Sukkur.</t>
  </si>
  <si>
    <t>Construction of Paver Block Flooring &amp; Drain at Mirani Muhallah No. 1 Qureshi road UC-15 Ols Sukkur.</t>
  </si>
  <si>
    <t>Construction of Paver Block Flooring &amp; Drain at Ghanghro Muhallah and Junejo Muhalla UC-15 Old Sukkur.</t>
  </si>
  <si>
    <t>Construction of Paver Block Flooring &amp; Drain at Chohan Muhallah and various streets of UC-16 Sukkur.</t>
  </si>
  <si>
    <t>Construction of Paver Block Flooring &amp; Drain at King Hall Colony and Tariq Jatoi House Sukkur.</t>
  </si>
  <si>
    <t>Construction of Paver Block Flloring &amp; Drain at Village Brohi Mughal Colony Ghangharo Hotel Street Ward No. 1 UC-17 Newpind Sukkur.</t>
  </si>
  <si>
    <t>Construction of Paver Block Flooring &amp; Drain at Dhamya Mohallah, Islam Colony, Channa Mohallah &amp; Adjacenet Street ward No. 2.</t>
  </si>
  <si>
    <t>Construction of Paver Block Flooring &amp; Drain at Aliwahan UC-22 Sukkur.</t>
  </si>
  <si>
    <t>Construction of Paver Block Flooring &amp; Drain at Kando Wahan UC-22 Arain Sukkur.</t>
  </si>
  <si>
    <t>Construction of Paver Block Flooring &amp; Drain at village Mazari UC-25 Saeedabad Sukkur.</t>
  </si>
  <si>
    <t>Construction of Paver Block Flooring &amp; Drain at village Mirani UC-25 Saeedabad Sukkur.</t>
  </si>
  <si>
    <t>Construction of Paver Block Flooring &amp; Drain at village Maitlo UC-25 Saeedabad Sukkur.</t>
  </si>
  <si>
    <t>Construction of road/ Paver Block Imam Bargah Airport road to Jabbar Mahar House Sukkur.</t>
  </si>
  <si>
    <t>Construction of 20' Bridge at Village Saeedabad UC Saeedabad.</t>
  </si>
  <si>
    <t>Improvement of road from Nasir-abad road Allah Bux Chachar Goth UC Sangrar (TST).</t>
  </si>
  <si>
    <t>Improvement of road from Salehpat to Karam Khan Mahar Karkhano (TST).</t>
  </si>
  <si>
    <t>Renovation of XEN/AEN Highways Office Sukkur (C/Wall, Vehicle Shade, Paver Block &amp; Internal EI).</t>
  </si>
  <si>
    <t>Construction of Paver Block Bitween Asphalt and Drain Bunder road Sukkur Remaining Work.</t>
  </si>
  <si>
    <t>Renovation of Fly over Bridge Shikarpur Phatakh Sukkur.</t>
  </si>
  <si>
    <t>ANNUAL PROCUREMENT PLAN (FINANCIAL YEAR 2016-17)</t>
  </si>
  <si>
    <t>EXECUTIVE ENGINEER</t>
  </si>
  <si>
    <t>SUKKUR</t>
  </si>
  <si>
    <t>HIGHWAYS DIVISION</t>
  </si>
  <si>
    <t>MPA</t>
  </si>
  <si>
    <t>Construction of Paver Block Flooring &amp; Drain at GM Mako Colony UC-20 Arain.</t>
  </si>
  <si>
    <t>Reconditioning &amp; Patches Babe Bedul Becus to under Pass Rohri.</t>
  </si>
  <si>
    <t xml:space="preserve">50 % Release </t>
  </si>
  <si>
    <t>Open Competitive Bidding</t>
  </si>
  <si>
    <t>M&amp;R of road Railways Tunnel No. 3 to Numaish Ground (Royal Road) old sukkur mile 0/0-1/0 (1.60 KMs).</t>
  </si>
  <si>
    <t>M&amp;R of roads of city Rohri (in portion).</t>
  </si>
  <si>
    <t>Non ADP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</si>
</sst>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2"/>
      <color theme="1"/>
      <name val="Bookman Old Style"/>
      <family val="1"/>
    </font>
    <font>
      <sz val="12"/>
      <color theme="1"/>
      <name val="Times New Roman"/>
      <family val="1"/>
    </font>
    <font>
      <sz val="1"/>
      <color theme="1"/>
      <name val="Calibri"/>
      <family val="2"/>
      <scheme val="minor"/>
    </font>
    <font>
      <b/>
      <sz val="10"/>
      <color theme="1"/>
      <name val="Bookman Old Style"/>
      <family val="1"/>
    </font>
    <font>
      <b/>
      <sz val="12"/>
      <color theme="1"/>
      <name val="Bookman Old Style"/>
      <family val="1"/>
    </font>
    <font>
      <b/>
      <vertAlign val="superscript"/>
      <sz val="10"/>
      <color theme="1"/>
      <name val="Bookman Old Style"/>
      <family val="1"/>
    </font>
    <font>
      <b/>
      <u val="double"/>
      <sz val="15"/>
      <color theme="1"/>
      <name val="Bookman Old Style"/>
      <family val="1"/>
    </font>
    <font>
      <sz val="12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top" wrapText="1"/>
    </xf>
    <xf numFmtId="0" fontId="8" fillId="2" borderId="7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7" xfId="0" applyFont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164" fontId="1" fillId="0" borderId="7" xfId="0" quotePrefix="1" applyNumberFormat="1" applyFont="1" applyBorder="1" applyAlignment="1">
      <alignment horizontal="center" vertical="top"/>
    </xf>
    <xf numFmtId="0" fontId="1" fillId="0" borderId="7" xfId="0" quotePrefix="1" applyFont="1" applyBorder="1" applyAlignment="1">
      <alignment horizontal="center" vertical="top"/>
    </xf>
    <xf numFmtId="9" fontId="1" fillId="0" borderId="7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abSelected="1" topLeftCell="A39" workbookViewId="0">
      <selection activeCell="J43" sqref="J43"/>
    </sheetView>
  </sheetViews>
  <sheetFormatPr defaultRowHeight="14.4"/>
  <cols>
    <col min="1" max="1" width="4.21875" customWidth="1"/>
    <col min="2" max="2" width="42.6640625" customWidth="1"/>
    <col min="3" max="3" width="12.88671875" customWidth="1"/>
    <col min="4" max="4" width="11.5546875" customWidth="1"/>
    <col min="5" max="5" width="12.33203125" customWidth="1"/>
    <col min="6" max="6" width="12.109375" customWidth="1"/>
    <col min="7" max="7" width="16.33203125" customWidth="1"/>
    <col min="8" max="8" width="16.77734375" customWidth="1"/>
    <col min="9" max="9" width="11" customWidth="1"/>
    <col min="10" max="10" width="9.77734375" customWidth="1"/>
    <col min="13" max="13" width="13.6640625" customWidth="1"/>
  </cols>
  <sheetData>
    <row r="1" spans="1:13" ht="15.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9.2">
      <c r="A2" s="17" t="s">
        <v>48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5.6">
      <c r="A3" s="2"/>
      <c r="L3" s="18" t="s">
        <v>0</v>
      </c>
      <c r="M3" s="18"/>
    </row>
    <row r="4" spans="1:13" ht="15" thickBot="1">
      <c r="A4" s="3"/>
    </row>
    <row r="5" spans="1:13" ht="15" thickBot="1">
      <c r="A5" s="19" t="s">
        <v>1</v>
      </c>
      <c r="B5" s="19" t="s">
        <v>2</v>
      </c>
      <c r="C5" s="19" t="s">
        <v>3</v>
      </c>
      <c r="D5" s="19" t="s">
        <v>4</v>
      </c>
      <c r="E5" s="19" t="s">
        <v>5</v>
      </c>
      <c r="F5" s="19" t="s">
        <v>6</v>
      </c>
      <c r="G5" s="19" t="s">
        <v>7</v>
      </c>
      <c r="H5" s="19" t="s">
        <v>8</v>
      </c>
      <c r="I5" s="21" t="s">
        <v>9</v>
      </c>
      <c r="J5" s="22"/>
      <c r="K5" s="22"/>
      <c r="L5" s="23"/>
      <c r="M5" s="19" t="s">
        <v>10</v>
      </c>
    </row>
    <row r="6" spans="1:13" ht="28.8" thickBot="1">
      <c r="A6" s="20"/>
      <c r="B6" s="20"/>
      <c r="C6" s="20"/>
      <c r="D6" s="20"/>
      <c r="E6" s="20"/>
      <c r="F6" s="20"/>
      <c r="G6" s="20"/>
      <c r="H6" s="20"/>
      <c r="I6" s="4" t="s">
        <v>12</v>
      </c>
      <c r="J6" s="4" t="s">
        <v>13</v>
      </c>
      <c r="K6" s="4" t="s">
        <v>14</v>
      </c>
      <c r="L6" s="4" t="s">
        <v>15</v>
      </c>
      <c r="M6" s="20"/>
    </row>
    <row r="7" spans="1:13" ht="15.6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ht="46.8">
      <c r="A8" s="10">
        <v>1</v>
      </c>
      <c r="B8" s="7" t="s">
        <v>17</v>
      </c>
      <c r="C8" s="12" t="s">
        <v>16</v>
      </c>
      <c r="D8" s="15">
        <v>3</v>
      </c>
      <c r="E8" s="15">
        <v>3</v>
      </c>
      <c r="F8" s="11">
        <f>D8*33/100</f>
        <v>0.99</v>
      </c>
      <c r="G8" s="9" t="s">
        <v>11</v>
      </c>
      <c r="H8" s="6" t="s">
        <v>56</v>
      </c>
      <c r="I8" s="13">
        <v>0.25</v>
      </c>
      <c r="J8" s="13">
        <v>0.25</v>
      </c>
      <c r="K8" s="12" t="s">
        <v>16</v>
      </c>
      <c r="L8" s="12" t="s">
        <v>16</v>
      </c>
      <c r="M8" s="6" t="s">
        <v>55</v>
      </c>
    </row>
    <row r="9" spans="1:13" ht="46.8">
      <c r="A9" s="10">
        <v>2</v>
      </c>
      <c r="B9" s="7" t="s">
        <v>18</v>
      </c>
      <c r="C9" s="12" t="s">
        <v>16</v>
      </c>
      <c r="D9" s="15">
        <v>4</v>
      </c>
      <c r="E9" s="15">
        <v>4</v>
      </c>
      <c r="F9" s="11">
        <f t="shared" ref="F9:F36" si="0">D9*33/100</f>
        <v>1.32</v>
      </c>
      <c r="G9" s="9" t="s">
        <v>11</v>
      </c>
      <c r="H9" s="6" t="s">
        <v>56</v>
      </c>
      <c r="I9" s="13">
        <v>0.25</v>
      </c>
      <c r="J9" s="13">
        <v>0.25</v>
      </c>
      <c r="K9" s="12" t="s">
        <v>16</v>
      </c>
      <c r="L9" s="12" t="s">
        <v>16</v>
      </c>
      <c r="M9" s="6" t="s">
        <v>55</v>
      </c>
    </row>
    <row r="10" spans="1:13" ht="46.8">
      <c r="A10" s="10">
        <v>3</v>
      </c>
      <c r="B10" s="7" t="s">
        <v>19</v>
      </c>
      <c r="C10" s="12" t="s">
        <v>16</v>
      </c>
      <c r="D10" s="15">
        <v>4</v>
      </c>
      <c r="E10" s="15">
        <v>4</v>
      </c>
      <c r="F10" s="11">
        <f t="shared" si="0"/>
        <v>1.32</v>
      </c>
      <c r="G10" s="9" t="s">
        <v>11</v>
      </c>
      <c r="H10" s="6" t="s">
        <v>56</v>
      </c>
      <c r="I10" s="13">
        <v>0.25</v>
      </c>
      <c r="J10" s="13">
        <v>0.25</v>
      </c>
      <c r="K10" s="12" t="s">
        <v>16</v>
      </c>
      <c r="L10" s="12" t="s">
        <v>16</v>
      </c>
      <c r="M10" s="6" t="s">
        <v>55</v>
      </c>
    </row>
    <row r="11" spans="1:13" ht="46.8">
      <c r="A11" s="10">
        <v>4</v>
      </c>
      <c r="B11" s="7" t="s">
        <v>20</v>
      </c>
      <c r="C11" s="12" t="s">
        <v>16</v>
      </c>
      <c r="D11" s="15">
        <v>3.5</v>
      </c>
      <c r="E11" s="15">
        <v>3.5</v>
      </c>
      <c r="F11" s="11">
        <f t="shared" si="0"/>
        <v>1.155</v>
      </c>
      <c r="G11" s="9" t="s">
        <v>11</v>
      </c>
      <c r="H11" s="6" t="s">
        <v>56</v>
      </c>
      <c r="I11" s="13">
        <v>0.25</v>
      </c>
      <c r="J11" s="13">
        <v>0.25</v>
      </c>
      <c r="K11" s="12" t="s">
        <v>16</v>
      </c>
      <c r="L11" s="12" t="s">
        <v>16</v>
      </c>
      <c r="M11" s="6" t="s">
        <v>55</v>
      </c>
    </row>
    <row r="12" spans="1:13" ht="46.8">
      <c r="A12" s="10">
        <v>5</v>
      </c>
      <c r="B12" s="7" t="s">
        <v>21</v>
      </c>
      <c r="C12" s="12" t="s">
        <v>16</v>
      </c>
      <c r="D12" s="15">
        <v>3.6</v>
      </c>
      <c r="E12" s="15">
        <v>3.6</v>
      </c>
      <c r="F12" s="11">
        <f t="shared" si="0"/>
        <v>1.1879999999999999</v>
      </c>
      <c r="G12" s="9" t="s">
        <v>11</v>
      </c>
      <c r="H12" s="6" t="s">
        <v>56</v>
      </c>
      <c r="I12" s="13">
        <v>0.25</v>
      </c>
      <c r="J12" s="13">
        <v>0.25</v>
      </c>
      <c r="K12" s="12" t="s">
        <v>16</v>
      </c>
      <c r="L12" s="12" t="s">
        <v>16</v>
      </c>
      <c r="M12" s="6" t="s">
        <v>55</v>
      </c>
    </row>
    <row r="13" spans="1:13" ht="46.8">
      <c r="A13" s="10">
        <v>6</v>
      </c>
      <c r="B13" s="7" t="s">
        <v>22</v>
      </c>
      <c r="C13" s="12" t="s">
        <v>16</v>
      </c>
      <c r="D13" s="15">
        <v>2.1</v>
      </c>
      <c r="E13" s="15">
        <v>2.1</v>
      </c>
      <c r="F13" s="11">
        <f t="shared" si="0"/>
        <v>0.69299999999999995</v>
      </c>
      <c r="G13" s="9" t="s">
        <v>11</v>
      </c>
      <c r="H13" s="6" t="s">
        <v>56</v>
      </c>
      <c r="I13" s="13">
        <v>0.25</v>
      </c>
      <c r="J13" s="13">
        <v>0.25</v>
      </c>
      <c r="K13" s="12" t="s">
        <v>16</v>
      </c>
      <c r="L13" s="12" t="s">
        <v>16</v>
      </c>
      <c r="M13" s="6" t="s">
        <v>55</v>
      </c>
    </row>
    <row r="14" spans="1:13" ht="62.4">
      <c r="A14" s="10">
        <v>7</v>
      </c>
      <c r="B14" s="7" t="s">
        <v>23</v>
      </c>
      <c r="C14" s="12" t="s">
        <v>16</v>
      </c>
      <c r="D14" s="15">
        <v>4</v>
      </c>
      <c r="E14" s="15">
        <v>4</v>
      </c>
      <c r="F14" s="11">
        <f t="shared" si="0"/>
        <v>1.32</v>
      </c>
      <c r="G14" s="9" t="s">
        <v>11</v>
      </c>
      <c r="H14" s="6" t="s">
        <v>56</v>
      </c>
      <c r="I14" s="13">
        <v>0.25</v>
      </c>
      <c r="J14" s="13">
        <v>0.25</v>
      </c>
      <c r="K14" s="12" t="s">
        <v>16</v>
      </c>
      <c r="L14" s="12" t="s">
        <v>16</v>
      </c>
      <c r="M14" s="6" t="s">
        <v>55</v>
      </c>
    </row>
    <row r="15" spans="1:13" ht="46.8">
      <c r="A15" s="10">
        <v>8</v>
      </c>
      <c r="B15" s="7" t="s">
        <v>24</v>
      </c>
      <c r="C15" s="12" t="s">
        <v>16</v>
      </c>
      <c r="D15" s="15">
        <v>3</v>
      </c>
      <c r="E15" s="15">
        <v>3</v>
      </c>
      <c r="F15" s="11">
        <f t="shared" si="0"/>
        <v>0.99</v>
      </c>
      <c r="G15" s="9" t="s">
        <v>11</v>
      </c>
      <c r="H15" s="6" t="s">
        <v>56</v>
      </c>
      <c r="I15" s="13">
        <v>0.25</v>
      </c>
      <c r="J15" s="13">
        <v>0.25</v>
      </c>
      <c r="K15" s="12" t="s">
        <v>16</v>
      </c>
      <c r="L15" s="12" t="s">
        <v>16</v>
      </c>
      <c r="M15" s="6" t="s">
        <v>55</v>
      </c>
    </row>
    <row r="16" spans="1:13" ht="62.4">
      <c r="A16" s="10">
        <v>9</v>
      </c>
      <c r="B16" s="7" t="s">
        <v>25</v>
      </c>
      <c r="C16" s="12" t="s">
        <v>16</v>
      </c>
      <c r="D16" s="15">
        <v>3</v>
      </c>
      <c r="E16" s="15">
        <v>3</v>
      </c>
      <c r="F16" s="11">
        <f t="shared" si="0"/>
        <v>0.99</v>
      </c>
      <c r="G16" s="9" t="s">
        <v>11</v>
      </c>
      <c r="H16" s="6" t="s">
        <v>56</v>
      </c>
      <c r="I16" s="13">
        <v>0.25</v>
      </c>
      <c r="J16" s="13">
        <v>0.25</v>
      </c>
      <c r="K16" s="12" t="s">
        <v>16</v>
      </c>
      <c r="L16" s="12" t="s">
        <v>16</v>
      </c>
      <c r="M16" s="6" t="s">
        <v>55</v>
      </c>
    </row>
    <row r="17" spans="1:13" ht="46.8">
      <c r="A17" s="10">
        <v>10</v>
      </c>
      <c r="B17" s="7" t="s">
        <v>26</v>
      </c>
      <c r="C17" s="12" t="s">
        <v>16</v>
      </c>
      <c r="D17" s="15">
        <v>3</v>
      </c>
      <c r="E17" s="15">
        <v>3</v>
      </c>
      <c r="F17" s="11">
        <f t="shared" si="0"/>
        <v>0.99</v>
      </c>
      <c r="G17" s="9" t="s">
        <v>11</v>
      </c>
      <c r="H17" s="6" t="s">
        <v>56</v>
      </c>
      <c r="I17" s="13">
        <v>0.25</v>
      </c>
      <c r="J17" s="13">
        <v>0.25</v>
      </c>
      <c r="K17" s="12" t="s">
        <v>16</v>
      </c>
      <c r="L17" s="12" t="s">
        <v>16</v>
      </c>
      <c r="M17" s="6" t="s">
        <v>55</v>
      </c>
    </row>
    <row r="18" spans="1:13" ht="62.4">
      <c r="A18" s="10">
        <v>11</v>
      </c>
      <c r="B18" s="7" t="s">
        <v>27</v>
      </c>
      <c r="C18" s="12" t="s">
        <v>16</v>
      </c>
      <c r="D18" s="15">
        <v>2</v>
      </c>
      <c r="E18" s="15">
        <v>2</v>
      </c>
      <c r="F18" s="11">
        <f t="shared" si="0"/>
        <v>0.66</v>
      </c>
      <c r="G18" s="9" t="s">
        <v>11</v>
      </c>
      <c r="H18" s="6" t="s">
        <v>56</v>
      </c>
      <c r="I18" s="13">
        <v>0.25</v>
      </c>
      <c r="J18" s="13">
        <v>0.25</v>
      </c>
      <c r="K18" s="12" t="s">
        <v>16</v>
      </c>
      <c r="L18" s="12" t="s">
        <v>16</v>
      </c>
      <c r="M18" s="6" t="s">
        <v>55</v>
      </c>
    </row>
    <row r="19" spans="1:13" ht="62.4">
      <c r="A19" s="10">
        <v>12</v>
      </c>
      <c r="B19" s="7" t="s">
        <v>28</v>
      </c>
      <c r="C19" s="12" t="s">
        <v>16</v>
      </c>
      <c r="D19" s="15">
        <v>2</v>
      </c>
      <c r="E19" s="15">
        <v>2</v>
      </c>
      <c r="F19" s="11">
        <f t="shared" si="0"/>
        <v>0.66</v>
      </c>
      <c r="G19" s="9" t="s">
        <v>11</v>
      </c>
      <c r="H19" s="6" t="s">
        <v>56</v>
      </c>
      <c r="I19" s="13">
        <v>0.25</v>
      </c>
      <c r="J19" s="13">
        <v>0.25</v>
      </c>
      <c r="K19" s="12" t="s">
        <v>16</v>
      </c>
      <c r="L19" s="12" t="s">
        <v>16</v>
      </c>
      <c r="M19" s="6" t="s">
        <v>55</v>
      </c>
    </row>
    <row r="20" spans="1:13" ht="46.8">
      <c r="A20" s="10">
        <v>13</v>
      </c>
      <c r="B20" s="7" t="s">
        <v>29</v>
      </c>
      <c r="C20" s="12" t="s">
        <v>16</v>
      </c>
      <c r="D20" s="15">
        <v>2</v>
      </c>
      <c r="E20" s="15">
        <v>2</v>
      </c>
      <c r="F20" s="11">
        <f t="shared" si="0"/>
        <v>0.66</v>
      </c>
      <c r="G20" s="9" t="s">
        <v>11</v>
      </c>
      <c r="H20" s="6" t="s">
        <v>56</v>
      </c>
      <c r="I20" s="13">
        <v>0.25</v>
      </c>
      <c r="J20" s="13">
        <v>0.25</v>
      </c>
      <c r="K20" s="12" t="s">
        <v>16</v>
      </c>
      <c r="L20" s="12" t="s">
        <v>16</v>
      </c>
      <c r="M20" s="6" t="s">
        <v>55</v>
      </c>
    </row>
    <row r="21" spans="1:13" ht="46.8">
      <c r="A21" s="10">
        <v>14</v>
      </c>
      <c r="B21" s="7" t="s">
        <v>30</v>
      </c>
      <c r="C21" s="12" t="s">
        <v>16</v>
      </c>
      <c r="D21" s="15">
        <v>2</v>
      </c>
      <c r="E21" s="15">
        <v>2</v>
      </c>
      <c r="F21" s="11">
        <f t="shared" si="0"/>
        <v>0.66</v>
      </c>
      <c r="G21" s="9" t="s">
        <v>11</v>
      </c>
      <c r="H21" s="6" t="s">
        <v>56</v>
      </c>
      <c r="I21" s="13">
        <v>0.25</v>
      </c>
      <c r="J21" s="13">
        <v>0.25</v>
      </c>
      <c r="K21" s="12" t="s">
        <v>16</v>
      </c>
      <c r="L21" s="12" t="s">
        <v>16</v>
      </c>
      <c r="M21" s="6" t="s">
        <v>55</v>
      </c>
    </row>
    <row r="22" spans="1:13" ht="46.8">
      <c r="A22" s="10">
        <v>15</v>
      </c>
      <c r="B22" s="7" t="s">
        <v>31</v>
      </c>
      <c r="C22" s="12" t="s">
        <v>16</v>
      </c>
      <c r="D22" s="15">
        <v>2</v>
      </c>
      <c r="E22" s="15">
        <v>2</v>
      </c>
      <c r="F22" s="11">
        <f t="shared" si="0"/>
        <v>0.66</v>
      </c>
      <c r="G22" s="9" t="s">
        <v>11</v>
      </c>
      <c r="H22" s="6" t="s">
        <v>56</v>
      </c>
      <c r="I22" s="13">
        <v>0.25</v>
      </c>
      <c r="J22" s="13">
        <v>0.25</v>
      </c>
      <c r="K22" s="12" t="s">
        <v>16</v>
      </c>
      <c r="L22" s="12" t="s">
        <v>16</v>
      </c>
      <c r="M22" s="6" t="s">
        <v>55</v>
      </c>
    </row>
    <row r="23" spans="1:13" ht="46.8">
      <c r="A23" s="10">
        <v>16</v>
      </c>
      <c r="B23" s="7" t="s">
        <v>32</v>
      </c>
      <c r="C23" s="12" t="s">
        <v>16</v>
      </c>
      <c r="D23" s="15">
        <v>2</v>
      </c>
      <c r="E23" s="15">
        <v>2</v>
      </c>
      <c r="F23" s="11">
        <f t="shared" si="0"/>
        <v>0.66</v>
      </c>
      <c r="G23" s="9" t="s">
        <v>11</v>
      </c>
      <c r="H23" s="6" t="s">
        <v>56</v>
      </c>
      <c r="I23" s="13">
        <v>0.25</v>
      </c>
      <c r="J23" s="13">
        <v>0.25</v>
      </c>
      <c r="K23" s="12" t="s">
        <v>16</v>
      </c>
      <c r="L23" s="12" t="s">
        <v>16</v>
      </c>
      <c r="M23" s="6" t="s">
        <v>55</v>
      </c>
    </row>
    <row r="24" spans="1:13" ht="46.8">
      <c r="A24" s="10">
        <v>17</v>
      </c>
      <c r="B24" s="7" t="s">
        <v>33</v>
      </c>
      <c r="C24" s="12" t="s">
        <v>16</v>
      </c>
      <c r="D24" s="15">
        <v>2</v>
      </c>
      <c r="E24" s="15">
        <v>2</v>
      </c>
      <c r="F24" s="11">
        <f t="shared" si="0"/>
        <v>0.66</v>
      </c>
      <c r="G24" s="9" t="s">
        <v>11</v>
      </c>
      <c r="H24" s="6" t="s">
        <v>56</v>
      </c>
      <c r="I24" s="13">
        <v>0.25</v>
      </c>
      <c r="J24" s="13">
        <v>0.25</v>
      </c>
      <c r="K24" s="12" t="s">
        <v>16</v>
      </c>
      <c r="L24" s="12" t="s">
        <v>16</v>
      </c>
      <c r="M24" s="6" t="s">
        <v>55</v>
      </c>
    </row>
    <row r="25" spans="1:13" ht="62.4">
      <c r="A25" s="10">
        <v>18</v>
      </c>
      <c r="B25" s="7" t="s">
        <v>34</v>
      </c>
      <c r="C25" s="12" t="s">
        <v>16</v>
      </c>
      <c r="D25" s="15">
        <v>2</v>
      </c>
      <c r="E25" s="15">
        <v>2</v>
      </c>
      <c r="F25" s="11">
        <f t="shared" si="0"/>
        <v>0.66</v>
      </c>
      <c r="G25" s="9" t="s">
        <v>11</v>
      </c>
      <c r="H25" s="6" t="s">
        <v>56</v>
      </c>
      <c r="I25" s="13">
        <v>0.25</v>
      </c>
      <c r="J25" s="13">
        <v>0.25</v>
      </c>
      <c r="K25" s="12" t="s">
        <v>16</v>
      </c>
      <c r="L25" s="12" t="s">
        <v>16</v>
      </c>
      <c r="M25" s="6" t="s">
        <v>55</v>
      </c>
    </row>
    <row r="26" spans="1:13" ht="62.4">
      <c r="A26" s="10">
        <v>19</v>
      </c>
      <c r="B26" s="7" t="s">
        <v>35</v>
      </c>
      <c r="C26" s="12" t="s">
        <v>16</v>
      </c>
      <c r="D26" s="15">
        <v>2</v>
      </c>
      <c r="E26" s="15">
        <v>2</v>
      </c>
      <c r="F26" s="11">
        <f t="shared" si="0"/>
        <v>0.66</v>
      </c>
      <c r="G26" s="9" t="s">
        <v>11</v>
      </c>
      <c r="H26" s="6" t="s">
        <v>56</v>
      </c>
      <c r="I26" s="13">
        <v>0.25</v>
      </c>
      <c r="J26" s="13">
        <v>0.25</v>
      </c>
      <c r="K26" s="12" t="s">
        <v>16</v>
      </c>
      <c r="L26" s="12" t="s">
        <v>16</v>
      </c>
      <c r="M26" s="6" t="s">
        <v>55</v>
      </c>
    </row>
    <row r="27" spans="1:13" ht="46.8">
      <c r="A27" s="10">
        <v>20</v>
      </c>
      <c r="B27" s="7" t="s">
        <v>53</v>
      </c>
      <c r="C27" s="12" t="s">
        <v>16</v>
      </c>
      <c r="D27" s="15">
        <v>2</v>
      </c>
      <c r="E27" s="15">
        <v>2</v>
      </c>
      <c r="F27" s="11">
        <f t="shared" si="0"/>
        <v>0.66</v>
      </c>
      <c r="G27" s="9" t="s">
        <v>11</v>
      </c>
      <c r="H27" s="6" t="s">
        <v>56</v>
      </c>
      <c r="I27" s="13">
        <v>0.25</v>
      </c>
      <c r="J27" s="13">
        <v>0.25</v>
      </c>
      <c r="K27" s="12" t="s">
        <v>16</v>
      </c>
      <c r="L27" s="12" t="s">
        <v>16</v>
      </c>
      <c r="M27" s="6" t="s">
        <v>55</v>
      </c>
    </row>
    <row r="28" spans="1:13" ht="46.8">
      <c r="A28" s="10">
        <v>21</v>
      </c>
      <c r="B28" s="7" t="s">
        <v>36</v>
      </c>
      <c r="C28" s="12" t="s">
        <v>16</v>
      </c>
      <c r="D28" s="15">
        <v>3</v>
      </c>
      <c r="E28" s="15">
        <v>3</v>
      </c>
      <c r="F28" s="11">
        <f t="shared" si="0"/>
        <v>0.99</v>
      </c>
      <c r="G28" s="9" t="s">
        <v>11</v>
      </c>
      <c r="H28" s="6" t="s">
        <v>56</v>
      </c>
      <c r="I28" s="13">
        <v>0.25</v>
      </c>
      <c r="J28" s="13">
        <v>0.25</v>
      </c>
      <c r="K28" s="12" t="s">
        <v>16</v>
      </c>
      <c r="L28" s="12" t="s">
        <v>16</v>
      </c>
      <c r="M28" s="6" t="s">
        <v>55</v>
      </c>
    </row>
    <row r="29" spans="1:13" ht="46.8">
      <c r="A29" s="10">
        <v>22</v>
      </c>
      <c r="B29" s="7" t="s">
        <v>37</v>
      </c>
      <c r="C29" s="12" t="s">
        <v>16</v>
      </c>
      <c r="D29" s="15">
        <v>3</v>
      </c>
      <c r="E29" s="15">
        <v>3</v>
      </c>
      <c r="F29" s="11">
        <f t="shared" si="0"/>
        <v>0.99</v>
      </c>
      <c r="G29" s="9" t="s">
        <v>11</v>
      </c>
      <c r="H29" s="6" t="s">
        <v>56</v>
      </c>
      <c r="I29" s="13">
        <v>0.25</v>
      </c>
      <c r="J29" s="13">
        <v>0.25</v>
      </c>
      <c r="K29" s="12" t="s">
        <v>16</v>
      </c>
      <c r="L29" s="12" t="s">
        <v>16</v>
      </c>
      <c r="M29" s="6" t="s">
        <v>55</v>
      </c>
    </row>
    <row r="30" spans="1:13" ht="46.8">
      <c r="A30" s="10">
        <v>23</v>
      </c>
      <c r="B30" s="7" t="s">
        <v>38</v>
      </c>
      <c r="C30" s="12" t="s">
        <v>16</v>
      </c>
      <c r="D30" s="15">
        <v>2</v>
      </c>
      <c r="E30" s="15">
        <v>2</v>
      </c>
      <c r="F30" s="11">
        <f t="shared" si="0"/>
        <v>0.66</v>
      </c>
      <c r="G30" s="9" t="s">
        <v>11</v>
      </c>
      <c r="H30" s="6" t="s">
        <v>56</v>
      </c>
      <c r="I30" s="13">
        <v>0.25</v>
      </c>
      <c r="J30" s="13">
        <v>0.25</v>
      </c>
      <c r="K30" s="12" t="s">
        <v>16</v>
      </c>
      <c r="L30" s="12" t="s">
        <v>16</v>
      </c>
      <c r="M30" s="6" t="s">
        <v>55</v>
      </c>
    </row>
    <row r="31" spans="1:13" ht="46.8">
      <c r="A31" s="10">
        <v>24</v>
      </c>
      <c r="B31" s="7" t="s">
        <v>39</v>
      </c>
      <c r="C31" s="12" t="s">
        <v>16</v>
      </c>
      <c r="D31" s="15">
        <v>2</v>
      </c>
      <c r="E31" s="15">
        <v>2</v>
      </c>
      <c r="F31" s="11">
        <f t="shared" si="0"/>
        <v>0.66</v>
      </c>
      <c r="G31" s="9" t="s">
        <v>11</v>
      </c>
      <c r="H31" s="6" t="s">
        <v>56</v>
      </c>
      <c r="I31" s="13">
        <v>0.25</v>
      </c>
      <c r="J31" s="13">
        <v>0.25</v>
      </c>
      <c r="K31" s="12" t="s">
        <v>16</v>
      </c>
      <c r="L31" s="12" t="s">
        <v>16</v>
      </c>
      <c r="M31" s="6" t="s">
        <v>55</v>
      </c>
    </row>
    <row r="32" spans="1:13" ht="46.8">
      <c r="A32" s="10">
        <v>25</v>
      </c>
      <c r="B32" s="7" t="s">
        <v>40</v>
      </c>
      <c r="C32" s="12" t="s">
        <v>16</v>
      </c>
      <c r="D32" s="15">
        <v>3</v>
      </c>
      <c r="E32" s="15">
        <v>3</v>
      </c>
      <c r="F32" s="11">
        <f t="shared" si="0"/>
        <v>0.99</v>
      </c>
      <c r="G32" s="9" t="s">
        <v>11</v>
      </c>
      <c r="H32" s="6" t="s">
        <v>56</v>
      </c>
      <c r="I32" s="13">
        <v>0.25</v>
      </c>
      <c r="J32" s="13">
        <v>0.25</v>
      </c>
      <c r="K32" s="12" t="s">
        <v>16</v>
      </c>
      <c r="L32" s="12" t="s">
        <v>16</v>
      </c>
      <c r="M32" s="6" t="s">
        <v>55</v>
      </c>
    </row>
    <row r="33" spans="1:13" ht="46.8">
      <c r="A33" s="10">
        <v>26</v>
      </c>
      <c r="B33" s="7" t="s">
        <v>41</v>
      </c>
      <c r="C33" s="12" t="s">
        <v>16</v>
      </c>
      <c r="D33" s="15">
        <v>3</v>
      </c>
      <c r="E33" s="15">
        <v>3</v>
      </c>
      <c r="F33" s="11">
        <f t="shared" si="0"/>
        <v>0.99</v>
      </c>
      <c r="G33" s="9" t="s">
        <v>11</v>
      </c>
      <c r="H33" s="6" t="s">
        <v>56</v>
      </c>
      <c r="I33" s="13">
        <v>0.25</v>
      </c>
      <c r="J33" s="13">
        <v>0.25</v>
      </c>
      <c r="K33" s="12" t="s">
        <v>16</v>
      </c>
      <c r="L33" s="12" t="s">
        <v>16</v>
      </c>
      <c r="M33" s="6" t="s">
        <v>55</v>
      </c>
    </row>
    <row r="34" spans="1:13" ht="46.8">
      <c r="A34" s="10">
        <v>27</v>
      </c>
      <c r="B34" s="7" t="s">
        <v>42</v>
      </c>
      <c r="C34" s="12" t="s">
        <v>16</v>
      </c>
      <c r="D34" s="15">
        <v>2.5</v>
      </c>
      <c r="E34" s="15">
        <v>2.5</v>
      </c>
      <c r="F34" s="11">
        <f t="shared" si="0"/>
        <v>0.82499999999999996</v>
      </c>
      <c r="G34" s="9" t="s">
        <v>11</v>
      </c>
      <c r="H34" s="6" t="s">
        <v>56</v>
      </c>
      <c r="I34" s="13">
        <v>0.25</v>
      </c>
      <c r="J34" s="13">
        <v>0.25</v>
      </c>
      <c r="K34" s="12" t="s">
        <v>16</v>
      </c>
      <c r="L34" s="12" t="s">
        <v>16</v>
      </c>
      <c r="M34" s="6" t="s">
        <v>55</v>
      </c>
    </row>
    <row r="35" spans="1:13" ht="46.8">
      <c r="A35" s="10">
        <v>28</v>
      </c>
      <c r="B35" s="7" t="s">
        <v>43</v>
      </c>
      <c r="C35" s="12" t="s">
        <v>16</v>
      </c>
      <c r="D35" s="15">
        <v>1</v>
      </c>
      <c r="E35" s="15">
        <v>1</v>
      </c>
      <c r="F35" s="11">
        <f t="shared" si="0"/>
        <v>0.33</v>
      </c>
      <c r="G35" s="9" t="s">
        <v>11</v>
      </c>
      <c r="H35" s="6" t="s">
        <v>56</v>
      </c>
      <c r="I35" s="13">
        <v>0.25</v>
      </c>
      <c r="J35" s="13">
        <v>0.25</v>
      </c>
      <c r="K35" s="12" t="s">
        <v>16</v>
      </c>
      <c r="L35" s="12" t="s">
        <v>16</v>
      </c>
      <c r="M35" s="6" t="s">
        <v>55</v>
      </c>
    </row>
    <row r="36" spans="1:13" ht="46.8">
      <c r="A36" s="10">
        <v>29</v>
      </c>
      <c r="B36" s="7" t="s">
        <v>44</v>
      </c>
      <c r="C36" s="12" t="s">
        <v>16</v>
      </c>
      <c r="D36" s="15">
        <v>1</v>
      </c>
      <c r="E36" s="15">
        <v>1</v>
      </c>
      <c r="F36" s="11">
        <f t="shared" si="0"/>
        <v>0.33</v>
      </c>
      <c r="G36" s="9" t="s">
        <v>11</v>
      </c>
      <c r="H36" s="6" t="s">
        <v>56</v>
      </c>
      <c r="I36" s="13">
        <v>0.25</v>
      </c>
      <c r="J36" s="13">
        <v>0.25</v>
      </c>
      <c r="K36" s="12" t="s">
        <v>16</v>
      </c>
      <c r="L36" s="12" t="s">
        <v>16</v>
      </c>
      <c r="M36" s="6" t="s">
        <v>55</v>
      </c>
    </row>
    <row r="37" spans="1:13" ht="46.8">
      <c r="A37" s="10">
        <v>30</v>
      </c>
      <c r="B37" s="7" t="s">
        <v>45</v>
      </c>
      <c r="C37" s="12" t="s">
        <v>16</v>
      </c>
      <c r="D37" s="15">
        <v>1.5</v>
      </c>
      <c r="E37" s="15">
        <v>1.5</v>
      </c>
      <c r="F37" s="11">
        <f>D37*25/100</f>
        <v>0.375</v>
      </c>
      <c r="G37" s="9" t="s">
        <v>11</v>
      </c>
      <c r="H37" s="6" t="s">
        <v>56</v>
      </c>
      <c r="I37" s="13">
        <v>0.25</v>
      </c>
      <c r="J37" s="13">
        <v>0.25</v>
      </c>
      <c r="K37" s="12" t="s">
        <v>16</v>
      </c>
      <c r="L37" s="12" t="s">
        <v>16</v>
      </c>
      <c r="M37" s="6" t="s">
        <v>55</v>
      </c>
    </row>
    <row r="38" spans="1:13" ht="46.8">
      <c r="A38" s="10">
        <v>31</v>
      </c>
      <c r="B38" s="7" t="s">
        <v>46</v>
      </c>
      <c r="C38" s="12" t="s">
        <v>16</v>
      </c>
      <c r="D38" s="15">
        <v>1.5</v>
      </c>
      <c r="E38" s="15">
        <v>1.5</v>
      </c>
      <c r="F38" s="11">
        <f>D38*25/100</f>
        <v>0.375</v>
      </c>
      <c r="G38" s="9" t="s">
        <v>11</v>
      </c>
      <c r="H38" s="6" t="s">
        <v>56</v>
      </c>
      <c r="I38" s="13">
        <v>0.25</v>
      </c>
      <c r="J38" s="13">
        <v>0.25</v>
      </c>
      <c r="K38" s="12" t="s">
        <v>16</v>
      </c>
      <c r="L38" s="12" t="s">
        <v>16</v>
      </c>
      <c r="M38" s="6" t="s">
        <v>55</v>
      </c>
    </row>
    <row r="39" spans="1:13" ht="46.8">
      <c r="A39" s="10">
        <v>32</v>
      </c>
      <c r="B39" s="7" t="s">
        <v>47</v>
      </c>
      <c r="C39" s="12" t="s">
        <v>16</v>
      </c>
      <c r="D39" s="15">
        <v>1</v>
      </c>
      <c r="E39" s="15">
        <v>1</v>
      </c>
      <c r="F39" s="11">
        <f>D39*25/100</f>
        <v>0.25</v>
      </c>
      <c r="G39" s="9" t="s">
        <v>11</v>
      </c>
      <c r="H39" s="6" t="s">
        <v>56</v>
      </c>
      <c r="I39" s="13">
        <v>0.25</v>
      </c>
      <c r="J39" s="13">
        <v>0.25</v>
      </c>
      <c r="K39" s="12" t="s">
        <v>16</v>
      </c>
      <c r="L39" s="12" t="s">
        <v>16</v>
      </c>
      <c r="M39" s="6" t="s">
        <v>55</v>
      </c>
    </row>
    <row r="40" spans="1:13" ht="46.8">
      <c r="A40" s="10">
        <v>33</v>
      </c>
      <c r="B40" s="7" t="s">
        <v>54</v>
      </c>
      <c r="C40" s="12" t="s">
        <v>16</v>
      </c>
      <c r="D40" s="15">
        <v>2.5</v>
      </c>
      <c r="E40" s="15">
        <v>2.5</v>
      </c>
      <c r="F40" s="11">
        <f>E40*33/100</f>
        <v>0.82499999999999996</v>
      </c>
      <c r="G40" s="9" t="s">
        <v>52</v>
      </c>
      <c r="H40" s="6" t="s">
        <v>56</v>
      </c>
      <c r="I40" s="13">
        <v>0.25</v>
      </c>
      <c r="J40" s="13">
        <v>0.25</v>
      </c>
      <c r="K40" s="12" t="s">
        <v>16</v>
      </c>
      <c r="L40" s="12" t="s">
        <v>16</v>
      </c>
      <c r="M40" s="6" t="s">
        <v>55</v>
      </c>
    </row>
    <row r="41" spans="1:13" ht="46.8">
      <c r="A41" s="10">
        <v>34</v>
      </c>
      <c r="B41" s="7" t="s">
        <v>57</v>
      </c>
      <c r="C41" s="12" t="s">
        <v>16</v>
      </c>
      <c r="D41" s="15">
        <v>46.39</v>
      </c>
      <c r="E41" s="15">
        <v>46.39</v>
      </c>
      <c r="F41" s="11">
        <v>46.39</v>
      </c>
      <c r="G41" s="9" t="s">
        <v>59</v>
      </c>
      <c r="H41" s="6" t="s">
        <v>56</v>
      </c>
      <c r="I41" s="13">
        <v>0.5</v>
      </c>
      <c r="J41" s="13">
        <v>0.5</v>
      </c>
      <c r="K41" s="12" t="s">
        <v>16</v>
      </c>
      <c r="L41" s="12" t="s">
        <v>16</v>
      </c>
      <c r="M41" s="6" t="s">
        <v>55</v>
      </c>
    </row>
    <row r="42" spans="1:13" ht="46.8">
      <c r="A42" s="10">
        <v>35</v>
      </c>
      <c r="B42" s="7" t="s">
        <v>58</v>
      </c>
      <c r="C42" s="12" t="s">
        <v>16</v>
      </c>
      <c r="D42" s="15">
        <v>1.343</v>
      </c>
      <c r="E42" s="15">
        <v>1.343</v>
      </c>
      <c r="F42" s="11">
        <v>1.343</v>
      </c>
      <c r="G42" s="9" t="s">
        <v>59</v>
      </c>
      <c r="H42" s="6" t="s">
        <v>56</v>
      </c>
      <c r="I42" s="13">
        <v>0.5</v>
      </c>
      <c r="J42" s="13">
        <v>0.5</v>
      </c>
      <c r="K42" s="12" t="s">
        <v>16</v>
      </c>
      <c r="L42" s="12" t="s">
        <v>16</v>
      </c>
      <c r="M42" s="6" t="s">
        <v>55</v>
      </c>
    </row>
    <row r="43" spans="1:13" ht="15.6">
      <c r="A43" s="5"/>
      <c r="B43" s="8"/>
      <c r="C43" s="5"/>
      <c r="D43" s="5"/>
      <c r="E43" s="5"/>
      <c r="F43" s="14"/>
      <c r="G43" s="5"/>
      <c r="H43" s="1"/>
      <c r="I43" s="5"/>
      <c r="J43" s="5"/>
      <c r="K43" s="5"/>
      <c r="L43" s="5"/>
      <c r="M43" s="1"/>
    </row>
    <row r="44" spans="1:13" ht="15.6">
      <c r="A44" s="5"/>
      <c r="B44" s="8"/>
      <c r="C44" s="5"/>
      <c r="D44" s="5"/>
      <c r="E44" s="5"/>
      <c r="F44" s="14"/>
      <c r="G44" s="5"/>
      <c r="H44" s="1"/>
      <c r="I44" s="5"/>
      <c r="J44" s="5"/>
      <c r="K44" s="5"/>
      <c r="L44" s="5"/>
      <c r="M44" s="1"/>
    </row>
    <row r="45" spans="1:13" ht="15.6">
      <c r="A45" s="5"/>
      <c r="B45" s="8"/>
      <c r="C45" s="5"/>
      <c r="D45" s="5"/>
      <c r="E45" s="5"/>
      <c r="F45" s="14"/>
      <c r="G45" s="5"/>
      <c r="H45" s="1"/>
      <c r="I45" s="5"/>
      <c r="J45" s="5"/>
      <c r="K45" s="5"/>
      <c r="L45" s="5"/>
      <c r="M45" s="1"/>
    </row>
    <row r="46" spans="1:13" ht="15.6">
      <c r="A46" s="5"/>
      <c r="B46" s="8"/>
      <c r="C46" s="5"/>
      <c r="D46" s="5"/>
      <c r="E46" s="5"/>
      <c r="F46" s="14"/>
      <c r="G46" s="5"/>
      <c r="H46" s="1"/>
      <c r="I46" s="5"/>
      <c r="J46" s="5"/>
      <c r="K46" s="5"/>
      <c r="L46" s="5"/>
      <c r="M46" s="1"/>
    </row>
    <row r="47" spans="1:13" ht="15.6">
      <c r="A47" s="5"/>
      <c r="B47" s="8"/>
      <c r="C47" s="5"/>
      <c r="D47" s="5"/>
      <c r="E47" s="5"/>
      <c r="F47" s="14"/>
      <c r="G47" s="5"/>
      <c r="H47" s="1"/>
      <c r="I47" s="5"/>
      <c r="J47" s="16" t="s">
        <v>49</v>
      </c>
      <c r="K47" s="16"/>
      <c r="L47" s="16"/>
      <c r="M47" s="16"/>
    </row>
    <row r="48" spans="1:13" ht="15.6">
      <c r="A48" s="5"/>
      <c r="B48" s="8"/>
      <c r="C48" s="5"/>
      <c r="D48" s="5"/>
      <c r="E48" s="5"/>
      <c r="F48" s="14"/>
      <c r="G48" s="5"/>
      <c r="H48" s="1"/>
      <c r="I48" s="5"/>
      <c r="J48" s="16" t="s">
        <v>51</v>
      </c>
      <c r="K48" s="16"/>
      <c r="L48" s="16"/>
      <c r="M48" s="16"/>
    </row>
    <row r="49" spans="1:13" ht="15.6">
      <c r="A49" s="5"/>
      <c r="B49" s="8"/>
      <c r="C49" s="5"/>
      <c r="D49" s="5"/>
      <c r="E49" s="5"/>
      <c r="F49" s="14"/>
      <c r="G49" s="5"/>
      <c r="H49" s="1"/>
      <c r="I49" s="5"/>
      <c r="J49" s="16" t="s">
        <v>50</v>
      </c>
      <c r="K49" s="16"/>
      <c r="L49" s="16"/>
      <c r="M49" s="16"/>
    </row>
  </sheetData>
  <mergeCells count="15">
    <mergeCell ref="J47:M47"/>
    <mergeCell ref="J48:M48"/>
    <mergeCell ref="J49:M49"/>
    <mergeCell ref="A2:M2"/>
    <mergeCell ref="L3:M3"/>
    <mergeCell ref="A5:A6"/>
    <mergeCell ref="B5:B6"/>
    <mergeCell ref="C5:C6"/>
    <mergeCell ref="D5:D6"/>
    <mergeCell ref="E5:E6"/>
    <mergeCell ref="F5:F6"/>
    <mergeCell ref="G5:G6"/>
    <mergeCell ref="H5:H6"/>
    <mergeCell ref="I5:L5"/>
    <mergeCell ref="M5:M6"/>
  </mergeCells>
  <pageMargins left="0.8" right="0.1" top="0.1" bottom="0.1" header="0.1" footer="0.1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rizwan larik</dc:creator>
  <cp:lastModifiedBy>rizwan larik</cp:lastModifiedBy>
  <cp:lastPrinted>2017-01-28T09:33:51Z</cp:lastPrinted>
  <dcterms:created xsi:type="dcterms:W3CDTF">2017-01-21T19:06:30Z</dcterms:created>
  <dcterms:modified xsi:type="dcterms:W3CDTF">2017-01-28T09:34:00Z</dcterms:modified>
</cp:coreProperties>
</file>