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10" i="1" l="1"/>
  <c r="C31" i="1"/>
  <c r="C15" i="1" l="1"/>
  <c r="N22" i="1" l="1"/>
  <c r="N15" i="1" l="1"/>
  <c r="N37" i="1"/>
  <c r="N26" i="1"/>
  <c r="N31" i="1" l="1"/>
  <c r="N38" i="1" s="1"/>
  <c r="N39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<sst xmlns="http://schemas.openxmlformats.org/spreadsheetml/2006/main" count="53" uniqueCount="26">
  <si>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</si>
  <si>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</si>
  <si>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</si>
  <si>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</si>
  <si>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</si>
  <si>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</si>
  <si>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</si>
  <si>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</si>
  <si>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</si>
  <si>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</si>
  <si>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</si>
  <si>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</si>
  <si>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</si>
  <si>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</si>
  <si>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</si>
  <si>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</si>
  <si>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</si>
  <si>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</si>
  <si>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</si>
  <si>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</si>
  <si>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</si>
  <si>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</si>
  <si>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</si>
  <si>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</si>
  <si>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</si>
  <si>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PROVIDING AND LAYING BRICK PAVEMENT @ VILLAGE SHAMAN MARWARI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</si>
</sst>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40">
        <v>142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s="17" customFormat="1" ht="18" customHeight="1" x14ac:dyDescent="0.2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" customHeight="1" x14ac:dyDescent="0.2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1" t="s">
        <v>19</v>
      </c>
      <c r="D6" s="31"/>
      <c r="E6" s="31" t="s">
        <v>20</v>
      </c>
      <c r="F6" s="31"/>
      <c r="G6" s="31"/>
      <c r="H6" s="31"/>
      <c r="I6" s="31"/>
      <c r="J6" s="31"/>
      <c r="K6" s="31" t="s">
        <v>21</v>
      </c>
      <c r="L6" s="31"/>
      <c r="M6" s="43" t="s">
        <v>22</v>
      </c>
      <c r="N6" s="43"/>
      <c r="O6" s="44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16">
        <v>8230.5</v>
      </c>
      <c r="D10" s="1" t="s">
        <v>0</v>
      </c>
      <c r="E10" s="35" t="s">
        <v>2</v>
      </c>
      <c r="F10" s="36"/>
      <c r="G10" s="36"/>
      <c r="H10" s="37">
        <v>2117.5</v>
      </c>
      <c r="I10" s="37"/>
      <c r="J10" s="37"/>
      <c r="K10" s="37" t="s">
        <v>1</v>
      </c>
      <c r="L10" s="37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16">
        <f>C10</f>
        <v>8230.5</v>
      </c>
      <c r="D15" s="1" t="s">
        <v>0</v>
      </c>
      <c r="E15" s="35" t="s">
        <v>2</v>
      </c>
      <c r="F15" s="36"/>
      <c r="G15" s="36"/>
      <c r="H15" s="37">
        <v>263</v>
      </c>
      <c r="I15" s="37"/>
      <c r="J15" s="37"/>
      <c r="K15" s="37" t="s">
        <v>1</v>
      </c>
      <c r="L15" s="37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48</v>
      </c>
      <c r="D22" s="1" t="s">
        <v>3</v>
      </c>
      <c r="E22" s="35" t="s">
        <v>2</v>
      </c>
      <c r="F22" s="36"/>
      <c r="G22" s="36"/>
      <c r="H22" s="37">
        <v>412</v>
      </c>
      <c r="I22" s="37"/>
      <c r="J22" s="37"/>
      <c r="K22" s="37" t="s">
        <v>4</v>
      </c>
      <c r="L22" s="37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527</v>
      </c>
      <c r="D26" s="1" t="s">
        <v>0</v>
      </c>
      <c r="E26" s="35" t="s">
        <v>2</v>
      </c>
      <c r="F26" s="36"/>
      <c r="G26" s="36"/>
      <c r="H26" s="37">
        <v>1141.25</v>
      </c>
      <c r="I26" s="37"/>
      <c r="J26" s="37"/>
      <c r="K26" s="37" t="s">
        <v>5</v>
      </c>
      <c r="L26" s="37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5" t="s">
        <v>2</v>
      </c>
      <c r="F31" s="36"/>
      <c r="G31" s="36"/>
      <c r="H31" s="37">
        <v>5119.62</v>
      </c>
      <c r="I31" s="37"/>
      <c r="J31" s="37"/>
      <c r="K31" s="37" t="s">
        <v>1</v>
      </c>
      <c r="L31" s="37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33" t="s">
        <v>17</v>
      </c>
    </row>
    <row r="34" spans="1:15" ht="18" customHeight="1" x14ac:dyDescent="0.25">
      <c r="B34" s="33"/>
    </row>
    <row r="35" spans="1:15" ht="18" customHeight="1" x14ac:dyDescent="0.25">
      <c r="B35" s="33"/>
    </row>
    <row r="36" spans="1:15" ht="18" customHeight="1" x14ac:dyDescent="0.25">
      <c r="B36" s="3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5" t="s">
        <v>2</v>
      </c>
      <c r="F37" s="36"/>
      <c r="G37" s="36"/>
      <c r="H37" s="37">
        <v>2607.36</v>
      </c>
      <c r="I37" s="37"/>
      <c r="J37" s="37"/>
      <c r="K37" s="37" t="s">
        <v>7</v>
      </c>
      <c r="L37" s="37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34" t="s">
        <v>8</v>
      </c>
      <c r="L38" s="3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38" t="s">
        <v>24</v>
      </c>
      <c r="E39" s="38"/>
      <c r="F39" s="38"/>
      <c r="G39" s="38"/>
      <c r="H39" s="38"/>
      <c r="I39" s="38"/>
      <c r="J39" s="38"/>
      <c r="K39" s="38"/>
      <c r="L39" s="38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39" t="s">
        <v>23</v>
      </c>
      <c r="J40" s="39"/>
      <c r="K40" s="39"/>
      <c r="L40" s="39"/>
      <c r="M40" s="6" t="s">
        <v>2</v>
      </c>
      <c r="N40" s="26">
        <f>N39+N38</f>
        <v>218990</v>
      </c>
      <c r="O40" s="10" t="s">
        <v>13</v>
      </c>
    </row>
  </sheetData>
  <mergeCells count="34"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D39:L39"/>
    <mergeCell ref="I40:L40"/>
    <mergeCell ref="B12:B14"/>
    <mergeCell ref="E26:G26"/>
    <mergeCell ref="H26:J26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2017-01-23T02:49:00Z</cp:lastPrinted>
  <dcterms:created xsi:type="dcterms:W3CDTF">2017-01-06T23:09:11Z</dcterms:created>
  <dcterms:modified xsi:type="dcterms:W3CDTF">2017-01-23T18:07:16Z</dcterms:modified>
</cp:coreProperties>
</file>