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feez Ali\Documents\Syed Ali Abid Shah Doc\New 3\"/>
    </mc:Choice>
  </mc:AlternateContent>
  <bookViews>
    <workbookView xWindow="0" yWindow="0" windowWidth="21600" windowHeight="9600" activeTab="2"/>
  </bookViews>
  <sheets>
    <sheet name="01 (2)" sheetId="6" r:id="rId1"/>
    <sheet name="01" sheetId="1" r:id="rId2"/>
    <sheet name="Sheet2" sheetId="2" r:id="rId3"/>
  </sheets>
  <definedNames>
    <definedName name="_xlnm.Print_Titles" localSheetId="1">'01'!$3:$3</definedName>
    <definedName name="_xlnm.Print_Titles" localSheetId="0">'01 (2)'!$2:$2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6" l="1"/>
  <c r="G22" i="6"/>
  <c r="G21" i="6"/>
  <c r="G12" i="6"/>
  <c r="G11" i="6"/>
  <c r="G9" i="6"/>
  <c r="G8" i="6"/>
  <c r="G7" i="6"/>
  <c r="G6" i="6"/>
  <c r="G4" i="6"/>
  <c r="G17" i="1" l="1"/>
  <c r="G18" i="1" l="1"/>
  <c r="G16" i="1"/>
  <c r="G7" i="1"/>
  <c r="G8" i="1"/>
  <c r="G9" i="1"/>
  <c r="G10" i="1"/>
  <c r="G12" i="1"/>
  <c r="G13" i="1"/>
  <c r="G5" i="1"/>
</calcChain>
</file>

<file path=xl/sharedStrings.xml><?xml version="1.0" encoding="utf-8"?>
<sst xmlns="http://schemas.openxmlformats.org/spreadsheetml/2006/main" count="176" uniqueCount="70">
  <si>
    <t>S.NO</t>
  </si>
  <si>
    <t>NAME OF ITMES</t>
  </si>
  <si>
    <t>QTY</t>
  </si>
  <si>
    <t>RATE</t>
  </si>
  <si>
    <t>UNIT</t>
  </si>
  <si>
    <t>AMOUNT</t>
  </si>
  <si>
    <t>PART "A" Shedule Items 2012.</t>
  </si>
  <si>
    <t>Part "B" Shedule Items 2004</t>
  </si>
  <si>
    <t>S/F Engery saver suprior quality (S.I NO:15 P.NO:33)</t>
  </si>
  <si>
    <t>P/F Main pannal board doubble shutter to accomedate heavy duty circuit bus bar i/e painting with other simllar jobs(S.I NO:8 P.NO:13)</t>
  </si>
  <si>
    <t>P/F earthing sets with 2"x2"x1/2 copper plate burried in ground at depth of 12"less if water from the ground level with salt and characal etc I/C plate to be connected with No:8 s.w.f. boxes copper wiring in 2x1/2" G.I pipe strenght from (S.I NO:(A)1 P.NO:26)</t>
  </si>
  <si>
    <t>A  B S T R A C T</t>
  </si>
  <si>
    <t>1) Part "A" Total Rs:</t>
  </si>
  <si>
    <t>KHAIRPUR</t>
  </si>
  <si>
    <t>wiring for light or fan light point with 3/029 pvc insulated wire in 20mm (3/4) pvc conduit receased in the walls or columns as required (S.I.NO:124 P.NO:15)</t>
  </si>
  <si>
    <t>p.point</t>
  </si>
  <si>
    <t>p.no</t>
  </si>
  <si>
    <t>p.mtr</t>
  </si>
  <si>
    <t>each</t>
  </si>
  <si>
    <t>p.sft</t>
  </si>
  <si>
    <t xml:space="preserve">      </t>
  </si>
  <si>
    <t xml:space="preserve">           </t>
  </si>
  <si>
    <t>FUND HEAD:-</t>
  </si>
  <si>
    <t>MAJOR HEAD:-</t>
  </si>
  <si>
    <t>MINOR HEAD:-</t>
  </si>
  <si>
    <t>DEPTT:HEAD:-</t>
  </si>
  <si>
    <t>SERVICE HEAD:-</t>
  </si>
  <si>
    <t xml:space="preserve">This estimate has been framed in the office of the Executive Engineer </t>
  </si>
  <si>
    <t>Building Division Khairpur for the Expenditure that wil be incurred on the above subjected work.</t>
  </si>
  <si>
    <t xml:space="preserve">F  A  C  E     S  H  E  E  T </t>
  </si>
  <si>
    <t>…………………………………</t>
  </si>
  <si>
    <t>Nos</t>
  </si>
  <si>
    <t>Mtr</t>
  </si>
  <si>
    <t>Sft</t>
  </si>
  <si>
    <t>AMOUNT TO RS:</t>
  </si>
  <si>
    <t>Providng and Laying (Main or Sub Main) Pvc insulated with size 2-7/.029 copper conductor in 3/4" Dia Pvc conduit ressassed on walls are columns as required (S.I.No:10 P.No:2)</t>
  </si>
  <si>
    <t>Providng and Laying (Main or Sub Main) Pvc insulated with size 2-7/.064 copper conductor  300/500 Volts  (S.I.No:56 P.No:)</t>
  </si>
  <si>
    <t>Providing and circuit breaker 06,10,15,20,30,40,50 and 73amps SP (TP-5s) on an prepared board as required  )S. I. 203 P.NO:31)</t>
  </si>
  <si>
    <t>Providing and circuit breaker 06,10,15,20,30,40and 63amps DP (TP-58) on an prepared board as required  )S. I. 204 P.NO:31)</t>
  </si>
  <si>
    <t>Providing and circuit breaker 15,20,30,40,50,60,75 and 100amps SP (TP-5s) on an prepared board as required  )S. I. 207 P.NO:31)</t>
  </si>
  <si>
    <t>Providing and fixing AC one way SP 5 amps switch flush type (S.I.NO 219 P.NO:33)</t>
  </si>
  <si>
    <t>Providing and fixing brass button holder  (S.I NO:232 P.NO:33)</t>
  </si>
  <si>
    <t>Providing and fixing brass fan 18" sweep Good quality (S.I NO:236 P.NO:364)</t>
  </si>
  <si>
    <t xml:space="preserve">Part "A" Total Amount </t>
  </si>
  <si>
    <t xml:space="preserve">Part "B" Total Amount </t>
  </si>
  <si>
    <t xml:space="preserve">Part "C" Non Shedule Items </t>
  </si>
  <si>
    <t xml:space="preserve">P/F Schandrial of seven arms complete with brass lamps holder and energy sever i/c handing with crystal badams tables and full length of jhallar of jharr etc complete aproved by office incharge </t>
  </si>
  <si>
    <t>P/F MS tublar pole 20 ft long with complete socket and duly welded and mild steel of 18"x18" 3/4. etc complete (R.A Pass by chief enginner building hyderabad)</t>
  </si>
  <si>
    <t xml:space="preserve">P/F street light HRC-II complete with chock and 85 watts energy sever etc complete (R.A pass by chief engineer) </t>
  </si>
  <si>
    <t>C.C foundation 20ft long tublar pole ratio 1.2.4 (R.A pass by chief engineer)</t>
  </si>
  <si>
    <t xml:space="preserve">S/F anchor bolts fixing in c.c foundation of pole </t>
  </si>
  <si>
    <t xml:space="preserve">Colouring of Pole with paint of silver paint two coats </t>
  </si>
  <si>
    <t xml:space="preserve">Part "C" Total Amount </t>
  </si>
  <si>
    <t>2) Part "B" Total Rs:</t>
  </si>
  <si>
    <t>3) Part "C" Total Rs:</t>
  </si>
  <si>
    <t xml:space="preserve">Grant Total Amount </t>
  </si>
  <si>
    <t xml:space="preserve">Say Amount </t>
  </si>
  <si>
    <t>ESTIMATE FOR PROVIDING PAVER BLOCK FOR SINDHI KARBALA NEAR OLD NATIONAL HIGHWAY KHAIRPUR (ELECTRIFICAITON)</t>
  </si>
  <si>
    <t>SUB: ENGINEER</t>
  </si>
  <si>
    <t xml:space="preserve">ASSISTANT ENGINEER </t>
  </si>
  <si>
    <t>BUILDING (ELECTRIC) SUB:DIVISION</t>
  </si>
  <si>
    <t>_________________%Aboe / Below (Amount to be added / deducted). Rs.___________________</t>
  </si>
  <si>
    <t>Grant Total    Rs.___________________</t>
  </si>
  <si>
    <t>Total Amount in word: __________________________________________________________________</t>
  </si>
  <si>
    <t xml:space="preserve">Note:-       Quantities and rates are provisional and may be changed as per / according to the Technical </t>
  </si>
  <si>
    <t xml:space="preserve">                  Sanction by the competent authority.</t>
  </si>
  <si>
    <t xml:space="preserve">CONTRACTOR </t>
  </si>
  <si>
    <t>EXECUTIVE ENGINEER</t>
  </si>
  <si>
    <t>BUILDINGS DIVISION</t>
  </si>
  <si>
    <t>PROVIDING PAVER BLOCK FOR SINDHI KARBALA NEAR OLD NATIONAL HIGHWAY KHAIRPUR (ELECTRIFICAITON)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</si>
</sst>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u/>
      <sz val="16"/>
      <color theme="1"/>
      <name val="Times New Roman"/>
      <family val="1"/>
    </font>
    <font>
      <sz val="13"/>
      <color theme="1"/>
      <name val="Times New Roman"/>
      <family val="1"/>
    </font>
    <font>
      <b/>
      <u/>
      <sz val="13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3" fontId="6" fillId="0" borderId="0" xfId="0" applyNumberFormat="1" applyFont="1"/>
    <xf numFmtId="0" fontId="4" fillId="0" borderId="10" xfId="0" applyFont="1" applyBorder="1" applyAlignment="1">
      <alignment horizontal="left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2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3" fillId="0" borderId="0" xfId="0" applyFont="1" applyAlignment="1">
      <alignment vertical="center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wrapText="1"/>
    </xf>
    <xf numFmtId="0" fontId="13" fillId="0" borderId="0" xfId="0" applyFont="1" applyBorder="1" applyAlignment="1">
      <alignment horizontal="right" vertical="center"/>
    </xf>
    <xf numFmtId="0" fontId="14" fillId="0" borderId="9" xfId="0" applyFont="1" applyBorder="1" applyAlignment="1">
      <alignment horizontal="right" vertical="center"/>
    </xf>
    <xf numFmtId="0" fontId="14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0" fontId="14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" fontId="14" fillId="0" borderId="0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right" wrapText="1"/>
    </xf>
    <xf numFmtId="1" fontId="14" fillId="0" borderId="11" xfId="0" applyNumberFormat="1" applyFont="1" applyBorder="1" applyAlignment="1">
      <alignment horizontal="right" vertical="center"/>
    </xf>
    <xf numFmtId="3" fontId="14" fillId="0" borderId="0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3" fontId="8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2686707</xdr:colOff>
      <xdr:row>3</xdr:row>
      <xdr:rowOff>335017</xdr:rowOff>
    </xdr:from>
    <xdr:ext cx="184731" cy="264560"/>
    <xdr:sp macro="" textlink="">
      <xdr:nvSpPr>
        <xdr:cNvPr id="2" name="TextBox 1"/>
        <xdr:cNvSpPr txBox="1"/>
      </xdr:nvSpPr>
      <xdr:spPr>
        <a:xfrm>
          <a:off x="3133397" y="193127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view="pageLayout" topLeftCell="A28" zoomScale="145" zoomScaleNormal="100" zoomScalePageLayoutView="145" workbookViewId="0">
      <selection sqref="A1:G1"/>
    </sheetView>
  </sheetViews>
  <sheetFormatPr defaultColWidth="25.42578125" defaultRowHeight="15" x14ac:dyDescent="0.25"/>
  <cols>
    <col min="1" max="1" width="6.28515625" style="44" bestFit="1" customWidth="1"/>
    <col min="2" max="2" width="47.7109375" style="2" customWidth="1"/>
    <col min="3" max="3" width="5.28515625" style="26" customWidth="1"/>
    <col min="4" max="4" width="6" style="29" bestFit="1" customWidth="1"/>
    <col min="5" max="5" width="10.5703125" style="33" bestFit="1" customWidth="1"/>
    <col min="6" max="6" width="8.85546875" style="1" bestFit="1" customWidth="1"/>
    <col min="7" max="7" width="11.85546875" style="1" bestFit="1" customWidth="1"/>
  </cols>
  <sheetData>
    <row r="1" spans="1:7" ht="61.5" customHeight="1" x14ac:dyDescent="0.25">
      <c r="A1" s="50" t="s">
        <v>57</v>
      </c>
      <c r="B1" s="50"/>
      <c r="C1" s="50"/>
      <c r="D1" s="50"/>
      <c r="E1" s="50"/>
      <c r="F1" s="50"/>
      <c r="G1" s="50"/>
    </row>
    <row r="2" spans="1:7" ht="15.75" x14ac:dyDescent="0.25">
      <c r="A2" s="41" t="s">
        <v>0</v>
      </c>
      <c r="B2" s="18" t="s">
        <v>1</v>
      </c>
      <c r="C2" s="52" t="s">
        <v>2</v>
      </c>
      <c r="D2" s="52"/>
      <c r="E2" s="46" t="s">
        <v>3</v>
      </c>
      <c r="F2" s="46" t="s">
        <v>4</v>
      </c>
      <c r="G2" s="46" t="s">
        <v>5</v>
      </c>
    </row>
    <row r="3" spans="1:7" s="7" customFormat="1" ht="18.75" x14ac:dyDescent="0.3">
      <c r="A3" s="42" t="s">
        <v>21</v>
      </c>
      <c r="B3" s="14" t="s">
        <v>6</v>
      </c>
      <c r="C3" s="53"/>
      <c r="D3" s="53"/>
      <c r="E3" s="47"/>
      <c r="F3" s="14"/>
      <c r="G3" s="14"/>
    </row>
    <row r="4" spans="1:7" s="7" customFormat="1" ht="72.75" customHeight="1" x14ac:dyDescent="0.3">
      <c r="A4" s="8">
        <v>1</v>
      </c>
      <c r="B4" s="13" t="s">
        <v>14</v>
      </c>
      <c r="C4" s="36">
        <v>10</v>
      </c>
      <c r="D4" s="37" t="s">
        <v>31</v>
      </c>
      <c r="E4" s="31">
        <v>1130</v>
      </c>
      <c r="F4" s="9" t="s">
        <v>15</v>
      </c>
      <c r="G4" s="10">
        <f>C4*E4</f>
        <v>11300</v>
      </c>
    </row>
    <row r="5" spans="1:7" s="7" customFormat="1" ht="93.75" x14ac:dyDescent="0.3">
      <c r="A5" s="8">
        <v>2</v>
      </c>
      <c r="B5" s="13" t="s">
        <v>35</v>
      </c>
      <c r="C5" s="36">
        <v>50</v>
      </c>
      <c r="D5" s="37" t="s">
        <v>32</v>
      </c>
      <c r="E5" s="31">
        <v>222</v>
      </c>
      <c r="F5" s="9" t="s">
        <v>17</v>
      </c>
      <c r="G5" s="10">
        <v>22200</v>
      </c>
    </row>
    <row r="6" spans="1:7" s="7" customFormat="1" ht="75" x14ac:dyDescent="0.3">
      <c r="A6" s="8">
        <v>3</v>
      </c>
      <c r="B6" s="15" t="s">
        <v>36</v>
      </c>
      <c r="C6" s="24">
        <v>79</v>
      </c>
      <c r="D6" s="38" t="s">
        <v>32</v>
      </c>
      <c r="E6" s="31">
        <v>524</v>
      </c>
      <c r="F6" s="9" t="s">
        <v>17</v>
      </c>
      <c r="G6" s="10">
        <f t="shared" ref="G6:G12" si="0">C6*E6</f>
        <v>41396</v>
      </c>
    </row>
    <row r="7" spans="1:7" s="7" customFormat="1" ht="75" x14ac:dyDescent="0.3">
      <c r="A7" s="8">
        <v>4</v>
      </c>
      <c r="B7" s="15" t="s">
        <v>37</v>
      </c>
      <c r="C7" s="24">
        <v>4</v>
      </c>
      <c r="D7" s="38" t="s">
        <v>31</v>
      </c>
      <c r="E7" s="31">
        <v>916</v>
      </c>
      <c r="F7" s="9" t="s">
        <v>16</v>
      </c>
      <c r="G7" s="10">
        <f t="shared" si="0"/>
        <v>3664</v>
      </c>
    </row>
    <row r="8" spans="1:7" s="7" customFormat="1" ht="75" x14ac:dyDescent="0.3">
      <c r="A8" s="8">
        <v>5</v>
      </c>
      <c r="B8" s="15" t="s">
        <v>38</v>
      </c>
      <c r="C8" s="34">
        <v>2</v>
      </c>
      <c r="D8" s="27" t="s">
        <v>31</v>
      </c>
      <c r="E8" s="31">
        <v>2456</v>
      </c>
      <c r="F8" s="9" t="s">
        <v>16</v>
      </c>
      <c r="G8" s="10">
        <f t="shared" si="0"/>
        <v>4912</v>
      </c>
    </row>
    <row r="9" spans="1:7" s="7" customFormat="1" ht="75" x14ac:dyDescent="0.3">
      <c r="A9" s="8">
        <v>6</v>
      </c>
      <c r="B9" s="15" t="s">
        <v>39</v>
      </c>
      <c r="C9" s="35">
        <v>1</v>
      </c>
      <c r="D9" s="30" t="s">
        <v>31</v>
      </c>
      <c r="E9" s="31">
        <v>9261</v>
      </c>
      <c r="F9" s="9" t="s">
        <v>16</v>
      </c>
      <c r="G9" s="10">
        <f t="shared" si="0"/>
        <v>9261</v>
      </c>
    </row>
    <row r="10" spans="1:7" s="7" customFormat="1" ht="56.25" x14ac:dyDescent="0.3">
      <c r="A10" s="8">
        <v>7</v>
      </c>
      <c r="B10" s="15" t="s">
        <v>40</v>
      </c>
      <c r="C10" s="24">
        <v>10</v>
      </c>
      <c r="D10" s="38" t="s">
        <v>31</v>
      </c>
      <c r="E10" s="31">
        <v>54</v>
      </c>
      <c r="F10" s="9" t="s">
        <v>16</v>
      </c>
      <c r="G10" s="10">
        <v>540</v>
      </c>
    </row>
    <row r="11" spans="1:7" s="7" customFormat="1" ht="37.5" x14ac:dyDescent="0.3">
      <c r="A11" s="8">
        <v>8</v>
      </c>
      <c r="B11" s="15" t="s">
        <v>41</v>
      </c>
      <c r="C11" s="24">
        <v>10</v>
      </c>
      <c r="D11" s="38" t="s">
        <v>31</v>
      </c>
      <c r="E11" s="31">
        <v>70</v>
      </c>
      <c r="F11" s="9" t="s">
        <v>16</v>
      </c>
      <c r="G11" s="10">
        <f t="shared" si="0"/>
        <v>700</v>
      </c>
    </row>
    <row r="12" spans="1:7" s="7" customFormat="1" ht="37.5" x14ac:dyDescent="0.3">
      <c r="A12" s="8">
        <v>9</v>
      </c>
      <c r="B12" s="15" t="s">
        <v>42</v>
      </c>
      <c r="C12" s="24">
        <v>4</v>
      </c>
      <c r="D12" s="38" t="s">
        <v>31</v>
      </c>
      <c r="E12" s="31">
        <v>2791</v>
      </c>
      <c r="F12" s="9" t="s">
        <v>16</v>
      </c>
      <c r="G12" s="10">
        <f t="shared" si="0"/>
        <v>11164</v>
      </c>
    </row>
    <row r="13" spans="1:7" s="7" customFormat="1" ht="19.5" thickBot="1" x14ac:dyDescent="0.35">
      <c r="A13" s="11"/>
      <c r="B13" s="12"/>
      <c r="C13" s="49" t="s">
        <v>43</v>
      </c>
      <c r="D13" s="49"/>
      <c r="E13" s="49"/>
      <c r="F13" s="49"/>
      <c r="G13" s="40">
        <v>94037</v>
      </c>
    </row>
    <row r="14" spans="1:7" s="7" customFormat="1" ht="18.75" x14ac:dyDescent="0.3">
      <c r="A14" s="11"/>
      <c r="B14" s="12"/>
      <c r="C14" s="48"/>
      <c r="D14" s="48"/>
      <c r="E14" s="48"/>
      <c r="F14" s="48"/>
    </row>
    <row r="15" spans="1:7" s="7" customFormat="1" ht="18.75" x14ac:dyDescent="0.3">
      <c r="A15" s="11"/>
      <c r="B15" s="12"/>
      <c r="C15" s="48"/>
      <c r="D15" s="48"/>
      <c r="E15" s="48"/>
      <c r="F15" s="48"/>
    </row>
    <row r="16" spans="1:7" s="7" customFormat="1" ht="18.75" x14ac:dyDescent="0.3">
      <c r="A16" s="11"/>
      <c r="B16" s="12"/>
      <c r="C16" s="48"/>
      <c r="D16" s="48"/>
      <c r="E16" s="48"/>
      <c r="F16" s="48"/>
    </row>
    <row r="17" spans="1:7" s="7" customFormat="1" ht="18.75" x14ac:dyDescent="0.3">
      <c r="A17" s="11"/>
      <c r="B17" s="12"/>
      <c r="C17" s="48"/>
      <c r="D17" s="48"/>
      <c r="E17" s="48"/>
      <c r="F17" s="48"/>
    </row>
    <row r="18" spans="1:7" s="7" customFormat="1" ht="18.75" x14ac:dyDescent="0.3">
      <c r="A18" s="11"/>
      <c r="B18" s="12"/>
      <c r="C18" s="48"/>
      <c r="D18" s="48"/>
      <c r="E18" s="48"/>
      <c r="F18" s="48"/>
    </row>
    <row r="19" spans="1:7" s="7" customFormat="1" ht="18.75" x14ac:dyDescent="0.3">
      <c r="A19" s="11"/>
      <c r="B19" s="12"/>
      <c r="C19" s="48"/>
      <c r="D19" s="48"/>
      <c r="E19" s="48"/>
      <c r="F19" s="48"/>
    </row>
    <row r="20" spans="1:7" s="7" customFormat="1" ht="18.75" x14ac:dyDescent="0.3">
      <c r="A20" s="58" t="s">
        <v>20</v>
      </c>
      <c r="B20" s="59" t="s">
        <v>7</v>
      </c>
      <c r="C20" s="60"/>
      <c r="D20" s="61"/>
      <c r="E20" s="62"/>
      <c r="F20" s="63"/>
      <c r="G20" s="64"/>
    </row>
    <row r="21" spans="1:7" s="7" customFormat="1" ht="33" x14ac:dyDescent="0.3">
      <c r="A21" s="65">
        <v>1</v>
      </c>
      <c r="B21" s="66" t="s">
        <v>8</v>
      </c>
      <c r="C21" s="67">
        <v>10</v>
      </c>
      <c r="D21" s="68" t="s">
        <v>31</v>
      </c>
      <c r="E21" s="69">
        <v>497</v>
      </c>
      <c r="F21" s="70" t="s">
        <v>18</v>
      </c>
      <c r="G21" s="71">
        <f>C21*E21</f>
        <v>4970</v>
      </c>
    </row>
    <row r="22" spans="1:7" s="7" customFormat="1" ht="66" x14ac:dyDescent="0.3">
      <c r="A22" s="65">
        <v>2</v>
      </c>
      <c r="B22" s="66" t="s">
        <v>9</v>
      </c>
      <c r="C22" s="67">
        <v>4</v>
      </c>
      <c r="D22" s="68" t="s">
        <v>33</v>
      </c>
      <c r="E22" s="72">
        <v>1426</v>
      </c>
      <c r="F22" s="70" t="s">
        <v>19</v>
      </c>
      <c r="G22" s="71">
        <f>C22*E22</f>
        <v>5704</v>
      </c>
    </row>
    <row r="23" spans="1:7" s="7" customFormat="1" ht="99" x14ac:dyDescent="0.3">
      <c r="A23" s="65">
        <v>3</v>
      </c>
      <c r="B23" s="66" t="s">
        <v>10</v>
      </c>
      <c r="C23" s="67">
        <v>2</v>
      </c>
      <c r="D23" s="68" t="s">
        <v>31</v>
      </c>
      <c r="E23" s="73">
        <v>3610</v>
      </c>
      <c r="F23" s="70" t="s">
        <v>18</v>
      </c>
      <c r="G23" s="71">
        <f t="shared" ref="G23" si="1">C23*E23</f>
        <v>7220</v>
      </c>
    </row>
    <row r="24" spans="1:7" s="7" customFormat="1" ht="19.5" thickBot="1" x14ac:dyDescent="0.35">
      <c r="A24" s="74"/>
      <c r="B24" s="75"/>
      <c r="C24" s="76"/>
      <c r="D24" s="77" t="s">
        <v>44</v>
      </c>
      <c r="E24" s="77"/>
      <c r="F24" s="77"/>
      <c r="G24" s="78">
        <v>11894</v>
      </c>
    </row>
    <row r="25" spans="1:7" s="7" customFormat="1" ht="18.75" x14ac:dyDescent="0.3">
      <c r="A25" s="58" t="s">
        <v>20</v>
      </c>
      <c r="B25" s="59" t="s">
        <v>45</v>
      </c>
      <c r="C25" s="60"/>
      <c r="D25" s="61"/>
      <c r="E25" s="62"/>
      <c r="F25" s="63"/>
      <c r="G25" s="64"/>
    </row>
    <row r="26" spans="1:7" s="7" customFormat="1" ht="82.5" x14ac:dyDescent="0.3">
      <c r="A26" s="65">
        <v>1</v>
      </c>
      <c r="B26" s="66" t="s">
        <v>46</v>
      </c>
      <c r="C26" s="67">
        <v>1</v>
      </c>
      <c r="D26" s="68" t="s">
        <v>31</v>
      </c>
      <c r="E26" s="69">
        <v>12000</v>
      </c>
      <c r="F26" s="70" t="s">
        <v>18</v>
      </c>
      <c r="G26" s="71">
        <v>12000</v>
      </c>
    </row>
    <row r="27" spans="1:7" s="7" customFormat="1" ht="66" x14ac:dyDescent="0.3">
      <c r="A27" s="65">
        <v>2</v>
      </c>
      <c r="B27" s="66" t="s">
        <v>47</v>
      </c>
      <c r="C27" s="67">
        <v>2</v>
      </c>
      <c r="D27" s="68" t="s">
        <v>31</v>
      </c>
      <c r="E27" s="72">
        <v>19894</v>
      </c>
      <c r="F27" s="70" t="s">
        <v>18</v>
      </c>
      <c r="G27" s="71">
        <v>39788</v>
      </c>
    </row>
    <row r="28" spans="1:7" s="7" customFormat="1" ht="49.5" x14ac:dyDescent="0.3">
      <c r="A28" s="65">
        <v>3</v>
      </c>
      <c r="B28" s="66" t="s">
        <v>48</v>
      </c>
      <c r="C28" s="67">
        <v>3</v>
      </c>
      <c r="D28" s="68" t="s">
        <v>31</v>
      </c>
      <c r="E28" s="73">
        <v>9900</v>
      </c>
      <c r="F28" s="70" t="s">
        <v>18</v>
      </c>
      <c r="G28" s="71">
        <v>29700</v>
      </c>
    </row>
    <row r="29" spans="1:7" s="7" customFormat="1" ht="34.5" x14ac:dyDescent="0.3">
      <c r="A29" s="79">
        <v>4</v>
      </c>
      <c r="B29" s="80" t="s">
        <v>49</v>
      </c>
      <c r="C29" s="81">
        <v>2</v>
      </c>
      <c r="D29" s="81" t="s">
        <v>31</v>
      </c>
      <c r="E29" s="81">
        <v>4000</v>
      </c>
      <c r="F29" s="81" t="s">
        <v>18</v>
      </c>
      <c r="G29" s="82">
        <v>8000</v>
      </c>
    </row>
    <row r="30" spans="1:7" s="7" customFormat="1" ht="34.5" x14ac:dyDescent="0.3">
      <c r="A30" s="79">
        <v>5</v>
      </c>
      <c r="B30" s="80" t="s">
        <v>50</v>
      </c>
      <c r="C30" s="81">
        <v>12</v>
      </c>
      <c r="D30" s="81" t="s">
        <v>31</v>
      </c>
      <c r="E30" s="81">
        <v>200</v>
      </c>
      <c r="F30" s="81" t="s">
        <v>18</v>
      </c>
      <c r="G30" s="82">
        <v>2400</v>
      </c>
    </row>
    <row r="31" spans="1:7" s="7" customFormat="1" ht="34.5" x14ac:dyDescent="0.3">
      <c r="A31" s="79">
        <v>6</v>
      </c>
      <c r="B31" s="80" t="s">
        <v>51</v>
      </c>
      <c r="C31" s="81">
        <v>3</v>
      </c>
      <c r="D31" s="81" t="s">
        <v>31</v>
      </c>
      <c r="E31" s="81">
        <v>800</v>
      </c>
      <c r="F31" s="81" t="s">
        <v>18</v>
      </c>
      <c r="G31" s="82">
        <v>2400</v>
      </c>
    </row>
    <row r="32" spans="1:7" s="7" customFormat="1" ht="18.75" x14ac:dyDescent="0.3">
      <c r="A32" s="74"/>
      <c r="B32" s="75"/>
      <c r="C32" s="76"/>
      <c r="D32" s="83" t="s">
        <v>52</v>
      </c>
      <c r="E32" s="83"/>
      <c r="F32" s="83"/>
      <c r="G32" s="84">
        <v>94288</v>
      </c>
    </row>
    <row r="33" spans="1:7" ht="17.25" x14ac:dyDescent="0.3">
      <c r="A33" s="85" t="s">
        <v>11</v>
      </c>
      <c r="B33" s="86"/>
      <c r="C33" s="86"/>
      <c r="D33" s="86"/>
      <c r="E33" s="86"/>
      <c r="F33" s="86"/>
      <c r="G33" s="86"/>
    </row>
    <row r="34" spans="1:7" ht="17.25" x14ac:dyDescent="0.3">
      <c r="A34" s="87" t="s">
        <v>12</v>
      </c>
      <c r="B34" s="87"/>
      <c r="C34" s="88">
        <v>94037</v>
      </c>
      <c r="D34" s="88"/>
      <c r="E34" s="89"/>
      <c r="F34" s="90"/>
      <c r="G34" s="90"/>
    </row>
    <row r="35" spans="1:7" ht="17.25" x14ac:dyDescent="0.3">
      <c r="A35" s="87" t="s">
        <v>53</v>
      </c>
      <c r="B35" s="87"/>
      <c r="C35" s="91">
        <v>11894</v>
      </c>
      <c r="D35" s="91"/>
      <c r="E35" s="89"/>
      <c r="F35" s="90"/>
      <c r="G35" s="90"/>
    </row>
    <row r="36" spans="1:7" ht="18" thickBot="1" x14ac:dyDescent="0.35">
      <c r="A36" s="92"/>
      <c r="B36" s="93" t="s">
        <v>54</v>
      </c>
      <c r="C36" s="94">
        <v>94288</v>
      </c>
      <c r="D36" s="94"/>
      <c r="E36" s="89"/>
      <c r="F36" s="90"/>
      <c r="G36" s="90"/>
    </row>
    <row r="37" spans="1:7" ht="17.25" x14ac:dyDescent="0.3">
      <c r="A37" s="92"/>
      <c r="B37" s="93" t="s">
        <v>55</v>
      </c>
      <c r="C37" s="95">
        <v>200219</v>
      </c>
      <c r="D37" s="95"/>
      <c r="E37" s="89"/>
      <c r="F37" s="90"/>
      <c r="G37" s="90"/>
    </row>
    <row r="38" spans="1:7" ht="18" thickBot="1" x14ac:dyDescent="0.35">
      <c r="A38" s="74"/>
      <c r="B38" s="93" t="s">
        <v>56</v>
      </c>
      <c r="C38" s="96">
        <v>200000</v>
      </c>
      <c r="D38" s="96"/>
      <c r="E38" s="97"/>
      <c r="F38" s="64"/>
      <c r="G38" s="64"/>
    </row>
    <row r="39" spans="1:7" ht="17.25" x14ac:dyDescent="0.3">
      <c r="A39" s="74"/>
      <c r="B39" s="93"/>
      <c r="C39" s="99"/>
      <c r="D39" s="99"/>
      <c r="E39" s="97"/>
      <c r="F39" s="64"/>
      <c r="G39" s="64"/>
    </row>
    <row r="40" spans="1:7" ht="17.25" x14ac:dyDescent="0.3">
      <c r="A40" s="74"/>
      <c r="B40" s="93"/>
      <c r="C40" s="99"/>
      <c r="D40" s="99"/>
      <c r="E40" s="97"/>
      <c r="F40" s="64"/>
      <c r="G40" s="64"/>
    </row>
    <row r="41" spans="1:7" ht="17.25" x14ac:dyDescent="0.3">
      <c r="A41" s="74"/>
      <c r="B41" s="75"/>
      <c r="C41" s="76"/>
      <c r="D41" s="98"/>
      <c r="E41" s="97"/>
      <c r="F41" s="64"/>
      <c r="G41" s="64"/>
    </row>
    <row r="42" spans="1:7" ht="17.25" x14ac:dyDescent="0.3">
      <c r="A42" s="74"/>
      <c r="B42" s="75"/>
      <c r="C42" s="76"/>
      <c r="D42" s="98"/>
      <c r="E42" s="97"/>
      <c r="F42" s="64"/>
      <c r="G42" s="64"/>
    </row>
    <row r="43" spans="1:7" ht="15.75" x14ac:dyDescent="0.25">
      <c r="A43" s="3"/>
      <c r="B43" s="16" t="s">
        <v>58</v>
      </c>
      <c r="C43" s="54" t="s">
        <v>59</v>
      </c>
      <c r="D43" s="54"/>
      <c r="E43" s="54"/>
      <c r="F43" s="54"/>
      <c r="G43" s="54"/>
    </row>
    <row r="44" spans="1:7" ht="15.75" x14ac:dyDescent="0.25">
      <c r="A44" s="3"/>
      <c r="B44" s="16"/>
      <c r="C44" s="54" t="s">
        <v>60</v>
      </c>
      <c r="D44" s="54"/>
      <c r="E44" s="54"/>
      <c r="F44" s="54"/>
      <c r="G44" s="54"/>
    </row>
    <row r="45" spans="1:7" ht="15.75" x14ac:dyDescent="0.25">
      <c r="A45" s="3"/>
      <c r="B45" s="16"/>
      <c r="C45" s="54" t="s">
        <v>13</v>
      </c>
      <c r="D45" s="54"/>
      <c r="E45" s="54"/>
      <c r="F45" s="54"/>
      <c r="G45" s="54"/>
    </row>
    <row r="46" spans="1:7" ht="15.75" x14ac:dyDescent="0.25">
      <c r="A46" s="43"/>
      <c r="B46" s="4"/>
      <c r="C46" s="25"/>
      <c r="D46" s="28"/>
      <c r="E46" s="32"/>
      <c r="F46" s="5"/>
      <c r="G46" s="5"/>
    </row>
    <row r="47" spans="1:7" ht="15.75" x14ac:dyDescent="0.25">
      <c r="A47" s="43"/>
      <c r="B47" s="4"/>
      <c r="C47" s="25"/>
      <c r="D47" s="28"/>
      <c r="E47" s="32"/>
      <c r="F47" s="5"/>
      <c r="G47" s="5"/>
    </row>
  </sheetData>
  <mergeCells count="17">
    <mergeCell ref="C37:D37"/>
    <mergeCell ref="C38:D38"/>
    <mergeCell ref="C43:G43"/>
    <mergeCell ref="C44:G44"/>
    <mergeCell ref="C45:G45"/>
    <mergeCell ref="A33:G33"/>
    <mergeCell ref="A34:B34"/>
    <mergeCell ref="C34:D34"/>
    <mergeCell ref="A35:B35"/>
    <mergeCell ref="C35:D35"/>
    <mergeCell ref="C36:D36"/>
    <mergeCell ref="A1:G1"/>
    <mergeCell ref="C2:D2"/>
    <mergeCell ref="C3:D3"/>
    <mergeCell ref="C13:F13"/>
    <mergeCell ref="D24:F24"/>
    <mergeCell ref="D32:F32"/>
  </mergeCells>
  <pageMargins left="0.46568627450980399" right="0.20833333333333301" top="0.33764367816091956" bottom="2.1551724137931036E-2" header="0.3" footer="0.3"/>
  <pageSetup paperSize="9" orientation="portrait" verticalDpi="0" r:id="rId1"/>
  <headerFooter differentFirst="1">
    <oddHeader>&amp;C&amp;"-,Bold"&amp;UPage No&amp;P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view="pageLayout" zoomScale="145" zoomScaleNormal="100" zoomScalePageLayoutView="145" workbookViewId="0">
      <selection activeCell="B5" sqref="B5"/>
    </sheetView>
  </sheetViews>
  <sheetFormatPr defaultColWidth="25.42578125" defaultRowHeight="15" x14ac:dyDescent="0.25"/>
  <cols>
    <col min="1" max="1" width="6.28515625" style="44" bestFit="1" customWidth="1"/>
    <col min="2" max="2" width="47.7109375" style="2" customWidth="1"/>
    <col min="3" max="3" width="5.28515625" style="26" customWidth="1"/>
    <col min="4" max="4" width="6" style="118" bestFit="1" customWidth="1"/>
    <col min="5" max="5" width="10.5703125" style="33" bestFit="1" customWidth="1"/>
    <col min="6" max="6" width="8.85546875" style="33" bestFit="1" customWidth="1"/>
    <col min="7" max="7" width="11.85546875" style="1" bestFit="1" customWidth="1"/>
  </cols>
  <sheetData>
    <row r="2" spans="1:7" ht="61.5" customHeight="1" x14ac:dyDescent="0.25">
      <c r="A2" s="50" t="s">
        <v>69</v>
      </c>
      <c r="B2" s="50"/>
      <c r="C2" s="50"/>
      <c r="D2" s="50"/>
      <c r="E2" s="50"/>
      <c r="F2" s="50"/>
      <c r="G2" s="50"/>
    </row>
    <row r="3" spans="1:7" ht="15.75" x14ac:dyDescent="0.25">
      <c r="A3" s="41" t="s">
        <v>0</v>
      </c>
      <c r="B3" s="18" t="s">
        <v>1</v>
      </c>
      <c r="C3" s="52" t="s">
        <v>2</v>
      </c>
      <c r="D3" s="52"/>
      <c r="E3" s="19" t="s">
        <v>3</v>
      </c>
      <c r="F3" s="46" t="s">
        <v>4</v>
      </c>
      <c r="G3" s="19" t="s">
        <v>5</v>
      </c>
    </row>
    <row r="4" spans="1:7" s="7" customFormat="1" ht="18.75" x14ac:dyDescent="0.3">
      <c r="A4" s="42" t="s">
        <v>21</v>
      </c>
      <c r="B4" s="14" t="s">
        <v>6</v>
      </c>
      <c r="C4" s="53"/>
      <c r="D4" s="53"/>
      <c r="E4" s="23"/>
      <c r="F4" s="47"/>
      <c r="G4" s="14"/>
    </row>
    <row r="5" spans="1:7" s="7" customFormat="1" ht="72.75" customHeight="1" x14ac:dyDescent="0.3">
      <c r="A5" s="8">
        <v>1</v>
      </c>
      <c r="B5" s="13" t="s">
        <v>14</v>
      </c>
      <c r="C5" s="36">
        <v>10</v>
      </c>
      <c r="D5" s="111" t="s">
        <v>31</v>
      </c>
      <c r="E5" s="31">
        <v>1130</v>
      </c>
      <c r="F5" s="31" t="s">
        <v>15</v>
      </c>
      <c r="G5" s="10">
        <f>C5*E5</f>
        <v>11300</v>
      </c>
    </row>
    <row r="6" spans="1:7" s="7" customFormat="1" ht="93.75" x14ac:dyDescent="0.3">
      <c r="A6" s="8">
        <v>2</v>
      </c>
      <c r="B6" s="13" t="s">
        <v>35</v>
      </c>
      <c r="C6" s="36">
        <v>50</v>
      </c>
      <c r="D6" s="111" t="s">
        <v>32</v>
      </c>
      <c r="E6" s="31">
        <v>222</v>
      </c>
      <c r="F6" s="31" t="s">
        <v>17</v>
      </c>
      <c r="G6" s="10">
        <v>22200</v>
      </c>
    </row>
    <row r="7" spans="1:7" s="7" customFormat="1" ht="75" x14ac:dyDescent="0.3">
      <c r="A7" s="8">
        <v>3</v>
      </c>
      <c r="B7" s="15" t="s">
        <v>36</v>
      </c>
      <c r="C7" s="24">
        <v>79</v>
      </c>
      <c r="D7" s="112" t="s">
        <v>32</v>
      </c>
      <c r="E7" s="31">
        <v>524</v>
      </c>
      <c r="F7" s="31" t="s">
        <v>17</v>
      </c>
      <c r="G7" s="10">
        <f t="shared" ref="G7:G13" si="0">C7*E7</f>
        <v>41396</v>
      </c>
    </row>
    <row r="8" spans="1:7" s="7" customFormat="1" ht="75" x14ac:dyDescent="0.3">
      <c r="A8" s="8">
        <v>4</v>
      </c>
      <c r="B8" s="15" t="s">
        <v>37</v>
      </c>
      <c r="C8" s="24">
        <v>4</v>
      </c>
      <c r="D8" s="112" t="s">
        <v>31</v>
      </c>
      <c r="E8" s="31">
        <v>916</v>
      </c>
      <c r="F8" s="31" t="s">
        <v>16</v>
      </c>
      <c r="G8" s="10">
        <f t="shared" si="0"/>
        <v>3664</v>
      </c>
    </row>
    <row r="9" spans="1:7" s="7" customFormat="1" ht="75" x14ac:dyDescent="0.3">
      <c r="A9" s="8">
        <v>5</v>
      </c>
      <c r="B9" s="15" t="s">
        <v>38</v>
      </c>
      <c r="C9" s="34">
        <v>2</v>
      </c>
      <c r="D9" s="113" t="s">
        <v>31</v>
      </c>
      <c r="E9" s="31">
        <v>2456</v>
      </c>
      <c r="F9" s="31" t="s">
        <v>16</v>
      </c>
      <c r="G9" s="10">
        <f t="shared" si="0"/>
        <v>4912</v>
      </c>
    </row>
    <row r="10" spans="1:7" s="7" customFormat="1" ht="75" x14ac:dyDescent="0.3">
      <c r="A10" s="8">
        <v>6</v>
      </c>
      <c r="B10" s="15" t="s">
        <v>39</v>
      </c>
      <c r="C10" s="35">
        <v>1</v>
      </c>
      <c r="D10" s="114" t="s">
        <v>31</v>
      </c>
      <c r="E10" s="31">
        <v>9261</v>
      </c>
      <c r="F10" s="31" t="s">
        <v>16</v>
      </c>
      <c r="G10" s="10">
        <f t="shared" si="0"/>
        <v>9261</v>
      </c>
    </row>
    <row r="11" spans="1:7" s="7" customFormat="1" ht="56.25" x14ac:dyDescent="0.3">
      <c r="A11" s="8">
        <v>7</v>
      </c>
      <c r="B11" s="15" t="s">
        <v>40</v>
      </c>
      <c r="C11" s="24">
        <v>10</v>
      </c>
      <c r="D11" s="112" t="s">
        <v>31</v>
      </c>
      <c r="E11" s="31">
        <v>54</v>
      </c>
      <c r="F11" s="31" t="s">
        <v>16</v>
      </c>
      <c r="G11" s="10">
        <v>540</v>
      </c>
    </row>
    <row r="12" spans="1:7" s="7" customFormat="1" ht="37.5" x14ac:dyDescent="0.3">
      <c r="A12" s="8">
        <v>8</v>
      </c>
      <c r="B12" s="15" t="s">
        <v>41</v>
      </c>
      <c r="C12" s="24">
        <v>10</v>
      </c>
      <c r="D12" s="112" t="s">
        <v>31</v>
      </c>
      <c r="E12" s="31">
        <v>70</v>
      </c>
      <c r="F12" s="31" t="s">
        <v>16</v>
      </c>
      <c r="G12" s="10">
        <f t="shared" si="0"/>
        <v>700</v>
      </c>
    </row>
    <row r="13" spans="1:7" s="7" customFormat="1" ht="37.5" x14ac:dyDescent="0.3">
      <c r="A13" s="8">
        <v>9</v>
      </c>
      <c r="B13" s="15" t="s">
        <v>42</v>
      </c>
      <c r="C13" s="24">
        <v>4</v>
      </c>
      <c r="D13" s="112" t="s">
        <v>31</v>
      </c>
      <c r="E13" s="31">
        <v>2791</v>
      </c>
      <c r="F13" s="31" t="s">
        <v>16</v>
      </c>
      <c r="G13" s="10">
        <f t="shared" si="0"/>
        <v>11164</v>
      </c>
    </row>
    <row r="14" spans="1:7" s="7" customFormat="1" ht="19.5" thickBot="1" x14ac:dyDescent="0.35">
      <c r="A14" s="11"/>
      <c r="B14" s="12"/>
      <c r="C14" s="49" t="s">
        <v>43</v>
      </c>
      <c r="D14" s="49"/>
      <c r="E14" s="49"/>
      <c r="F14" s="49"/>
      <c r="G14" s="40">
        <v>94037</v>
      </c>
    </row>
    <row r="15" spans="1:7" s="7" customFormat="1" ht="18.75" x14ac:dyDescent="0.3">
      <c r="A15" s="58" t="s">
        <v>20</v>
      </c>
      <c r="B15" s="59" t="s">
        <v>7</v>
      </c>
      <c r="C15" s="60"/>
      <c r="D15" s="115"/>
      <c r="E15" s="62"/>
      <c r="F15" s="62"/>
      <c r="G15" s="64"/>
    </row>
    <row r="16" spans="1:7" s="7" customFormat="1" ht="33" x14ac:dyDescent="0.3">
      <c r="A16" s="65">
        <v>1</v>
      </c>
      <c r="B16" s="66" t="s">
        <v>8</v>
      </c>
      <c r="C16" s="67">
        <v>10</v>
      </c>
      <c r="D16" s="116" t="s">
        <v>31</v>
      </c>
      <c r="E16" s="69">
        <v>497</v>
      </c>
      <c r="F16" s="69" t="s">
        <v>18</v>
      </c>
      <c r="G16" s="71">
        <f>C16*E16</f>
        <v>4970</v>
      </c>
    </row>
    <row r="17" spans="1:7" s="7" customFormat="1" ht="66" x14ac:dyDescent="0.3">
      <c r="A17" s="65">
        <v>2</v>
      </c>
      <c r="B17" s="66" t="s">
        <v>9</v>
      </c>
      <c r="C17" s="67">
        <v>4</v>
      </c>
      <c r="D17" s="116" t="s">
        <v>33</v>
      </c>
      <c r="E17" s="72">
        <v>1426</v>
      </c>
      <c r="F17" s="69" t="s">
        <v>19</v>
      </c>
      <c r="G17" s="71">
        <f>C17*E17</f>
        <v>5704</v>
      </c>
    </row>
    <row r="18" spans="1:7" s="7" customFormat="1" ht="99" x14ac:dyDescent="0.3">
      <c r="A18" s="65">
        <v>3</v>
      </c>
      <c r="B18" s="66" t="s">
        <v>10</v>
      </c>
      <c r="C18" s="67">
        <v>2</v>
      </c>
      <c r="D18" s="116" t="s">
        <v>31</v>
      </c>
      <c r="E18" s="73">
        <v>3610</v>
      </c>
      <c r="F18" s="69" t="s">
        <v>18</v>
      </c>
      <c r="G18" s="71">
        <f t="shared" ref="G18" si="1">C18*E18</f>
        <v>7220</v>
      </c>
    </row>
    <row r="19" spans="1:7" s="7" customFormat="1" ht="19.5" thickBot="1" x14ac:dyDescent="0.35">
      <c r="A19" s="74"/>
      <c r="B19" s="75"/>
      <c r="C19" s="76"/>
      <c r="D19" s="77" t="s">
        <v>44</v>
      </c>
      <c r="E19" s="77"/>
      <c r="F19" s="77"/>
      <c r="G19" s="78">
        <v>11894</v>
      </c>
    </row>
    <row r="20" spans="1:7" s="7" customFormat="1" ht="18.75" x14ac:dyDescent="0.3">
      <c r="A20" s="58" t="s">
        <v>20</v>
      </c>
      <c r="B20" s="59" t="s">
        <v>45</v>
      </c>
      <c r="C20" s="60"/>
      <c r="D20" s="115"/>
      <c r="E20" s="62"/>
      <c r="F20" s="62"/>
      <c r="G20" s="64"/>
    </row>
    <row r="21" spans="1:7" s="7" customFormat="1" ht="82.5" x14ac:dyDescent="0.3">
      <c r="A21" s="65">
        <v>1</v>
      </c>
      <c r="B21" s="66" t="s">
        <v>46</v>
      </c>
      <c r="C21" s="67">
        <v>1</v>
      </c>
      <c r="D21" s="116" t="s">
        <v>31</v>
      </c>
      <c r="E21" s="69"/>
      <c r="F21" s="69" t="s">
        <v>18</v>
      </c>
      <c r="G21" s="71"/>
    </row>
    <row r="22" spans="1:7" s="7" customFormat="1" ht="66" x14ac:dyDescent="0.3">
      <c r="A22" s="65">
        <v>2</v>
      </c>
      <c r="B22" s="66" t="s">
        <v>47</v>
      </c>
      <c r="C22" s="67">
        <v>2</v>
      </c>
      <c r="D22" s="116" t="s">
        <v>31</v>
      </c>
      <c r="E22" s="72"/>
      <c r="F22" s="69" t="s">
        <v>18</v>
      </c>
      <c r="G22" s="71"/>
    </row>
    <row r="23" spans="1:7" s="7" customFormat="1" ht="49.5" x14ac:dyDescent="0.3">
      <c r="A23" s="65">
        <v>3</v>
      </c>
      <c r="B23" s="66" t="s">
        <v>48</v>
      </c>
      <c r="C23" s="67">
        <v>3</v>
      </c>
      <c r="D23" s="116" t="s">
        <v>31</v>
      </c>
      <c r="E23" s="73"/>
      <c r="F23" s="69" t="s">
        <v>18</v>
      </c>
      <c r="G23" s="71"/>
    </row>
    <row r="24" spans="1:7" s="7" customFormat="1" ht="34.5" x14ac:dyDescent="0.3">
      <c r="A24" s="79">
        <v>4</v>
      </c>
      <c r="B24" s="80" t="s">
        <v>49</v>
      </c>
      <c r="C24" s="81">
        <v>2</v>
      </c>
      <c r="D24" s="109" t="s">
        <v>31</v>
      </c>
      <c r="E24" s="81"/>
      <c r="F24" s="109" t="s">
        <v>18</v>
      </c>
      <c r="G24" s="82"/>
    </row>
    <row r="25" spans="1:7" s="7" customFormat="1" ht="34.5" x14ac:dyDescent="0.3">
      <c r="A25" s="79">
        <v>5</v>
      </c>
      <c r="B25" s="80" t="s">
        <v>50</v>
      </c>
      <c r="C25" s="81">
        <v>12</v>
      </c>
      <c r="D25" s="109" t="s">
        <v>31</v>
      </c>
      <c r="E25" s="81"/>
      <c r="F25" s="109" t="s">
        <v>18</v>
      </c>
      <c r="G25" s="82"/>
    </row>
    <row r="26" spans="1:7" s="7" customFormat="1" ht="34.5" x14ac:dyDescent="0.3">
      <c r="A26" s="79">
        <v>6</v>
      </c>
      <c r="B26" s="80" t="s">
        <v>51</v>
      </c>
      <c r="C26" s="81">
        <v>3</v>
      </c>
      <c r="D26" s="109" t="s">
        <v>31</v>
      </c>
      <c r="E26" s="81"/>
      <c r="F26" s="109" t="s">
        <v>18</v>
      </c>
      <c r="G26" s="82"/>
    </row>
    <row r="27" spans="1:7" s="7" customFormat="1" ht="18.75" x14ac:dyDescent="0.3">
      <c r="A27" s="74"/>
      <c r="B27" s="75"/>
      <c r="C27" s="76"/>
      <c r="D27" s="83" t="s">
        <v>52</v>
      </c>
      <c r="E27" s="83"/>
      <c r="F27" s="83"/>
      <c r="G27" s="84"/>
    </row>
    <row r="28" spans="1:7" ht="17.25" x14ac:dyDescent="0.3">
      <c r="A28" s="85" t="s">
        <v>11</v>
      </c>
      <c r="B28" s="86"/>
      <c r="C28" s="86"/>
      <c r="D28" s="86"/>
      <c r="E28" s="86"/>
      <c r="F28" s="86"/>
      <c r="G28" s="86"/>
    </row>
    <row r="29" spans="1:7" ht="17.25" x14ac:dyDescent="0.3">
      <c r="A29" s="87" t="s">
        <v>12</v>
      </c>
      <c r="B29" s="87"/>
      <c r="C29" s="88">
        <v>94037</v>
      </c>
      <c r="D29" s="88"/>
      <c r="E29" s="89"/>
      <c r="F29" s="89"/>
      <c r="G29" s="90"/>
    </row>
    <row r="30" spans="1:7" ht="17.25" x14ac:dyDescent="0.3">
      <c r="A30" s="87" t="s">
        <v>53</v>
      </c>
      <c r="B30" s="87"/>
      <c r="C30" s="91">
        <v>11894</v>
      </c>
      <c r="D30" s="91"/>
      <c r="E30" s="89"/>
      <c r="F30" s="89"/>
      <c r="G30" s="90"/>
    </row>
    <row r="31" spans="1:7" ht="18" thickBot="1" x14ac:dyDescent="0.35">
      <c r="A31" s="92"/>
      <c r="B31" s="93" t="s">
        <v>54</v>
      </c>
      <c r="C31" s="94"/>
      <c r="D31" s="94"/>
      <c r="E31" s="89"/>
      <c r="F31" s="89"/>
      <c r="G31" s="90"/>
    </row>
    <row r="32" spans="1:7" ht="17.25" x14ac:dyDescent="0.3">
      <c r="A32" s="92"/>
      <c r="B32" s="93" t="s">
        <v>55</v>
      </c>
      <c r="C32" s="95"/>
      <c r="D32" s="95"/>
      <c r="E32" s="89"/>
      <c r="F32" s="89"/>
      <c r="G32" s="90"/>
    </row>
    <row r="33" spans="1:7" ht="18" thickBot="1" x14ac:dyDescent="0.35">
      <c r="A33" s="74"/>
      <c r="B33" s="93" t="s">
        <v>56</v>
      </c>
      <c r="C33" s="96"/>
      <c r="D33" s="96"/>
      <c r="E33" s="97"/>
      <c r="F33" s="97"/>
      <c r="G33" s="64"/>
    </row>
    <row r="34" spans="1:7" ht="17.25" x14ac:dyDescent="0.3">
      <c r="A34" s="74"/>
      <c r="B34" s="93"/>
      <c r="C34" s="99"/>
      <c r="D34" s="117"/>
      <c r="E34" s="97"/>
      <c r="F34" s="97"/>
      <c r="G34" s="64"/>
    </row>
    <row r="35" spans="1:7" ht="15.75" x14ac:dyDescent="0.25">
      <c r="A35" s="45"/>
      <c r="B35" s="100" t="s">
        <v>61</v>
      </c>
      <c r="C35" s="100"/>
      <c r="D35" s="100"/>
      <c r="E35" s="100"/>
      <c r="F35" s="100"/>
      <c r="G35" s="100"/>
    </row>
    <row r="36" spans="1:7" ht="15.75" x14ac:dyDescent="0.25">
      <c r="A36" s="45"/>
      <c r="B36" s="17"/>
      <c r="C36" s="101" t="s">
        <v>62</v>
      </c>
      <c r="D36" s="101"/>
      <c r="E36" s="101"/>
      <c r="F36" s="101"/>
      <c r="G36" s="101"/>
    </row>
    <row r="37" spans="1:7" ht="15.75" customHeight="1" x14ac:dyDescent="0.25">
      <c r="A37" s="3"/>
      <c r="B37" s="102" t="s">
        <v>63</v>
      </c>
      <c r="C37" s="103"/>
      <c r="D37" s="110"/>
      <c r="E37" s="103"/>
      <c r="F37" s="110"/>
      <c r="G37" s="103"/>
    </row>
    <row r="38" spans="1:7" ht="15.75" x14ac:dyDescent="0.25">
      <c r="A38" s="3"/>
      <c r="B38" s="104"/>
      <c r="C38" s="104"/>
      <c r="D38" s="104"/>
      <c r="E38" s="104"/>
      <c r="F38" s="104"/>
      <c r="G38" s="104"/>
    </row>
    <row r="39" spans="1:7" ht="15.75" x14ac:dyDescent="0.25">
      <c r="A39" s="3"/>
      <c r="B39" s="105"/>
      <c r="C39" s="105"/>
      <c r="D39" s="105"/>
      <c r="E39" s="105"/>
      <c r="F39" s="105"/>
      <c r="G39" s="105"/>
    </row>
    <row r="40" spans="1:7" ht="15.75" x14ac:dyDescent="0.25">
      <c r="A40" s="3"/>
      <c r="B40" s="106" t="s">
        <v>64</v>
      </c>
      <c r="C40" s="106"/>
      <c r="D40" s="106"/>
      <c r="E40" s="106"/>
      <c r="F40" s="106"/>
      <c r="G40" s="106"/>
    </row>
    <row r="41" spans="1:7" ht="15" customHeight="1" x14ac:dyDescent="0.25">
      <c r="A41" s="3"/>
      <c r="B41" s="107" t="s">
        <v>65</v>
      </c>
      <c r="C41" s="105"/>
      <c r="D41" s="105"/>
      <c r="E41" s="105"/>
      <c r="F41" s="105"/>
      <c r="G41" s="105"/>
    </row>
    <row r="42" spans="1:7" ht="15.75" x14ac:dyDescent="0.25">
      <c r="A42" s="43"/>
      <c r="B42" s="4"/>
      <c r="C42" s="108"/>
      <c r="D42" s="108"/>
      <c r="E42" s="32"/>
      <c r="F42" s="32"/>
      <c r="G42" s="32"/>
    </row>
    <row r="43" spans="1:7" ht="15.75" x14ac:dyDescent="0.25">
      <c r="A43" s="43"/>
      <c r="B43" s="16" t="s">
        <v>66</v>
      </c>
      <c r="C43" s="54" t="s">
        <v>67</v>
      </c>
      <c r="D43" s="54"/>
      <c r="E43" s="54"/>
      <c r="F43" s="54"/>
      <c r="G43" s="54"/>
    </row>
    <row r="44" spans="1:7" ht="15.75" x14ac:dyDescent="0.25">
      <c r="A44" s="43"/>
      <c r="B44" s="16"/>
      <c r="C44" s="54" t="s">
        <v>68</v>
      </c>
      <c r="D44" s="54"/>
      <c r="E44" s="54"/>
      <c r="F44" s="54"/>
      <c r="G44" s="54"/>
    </row>
    <row r="45" spans="1:7" ht="15.75" x14ac:dyDescent="0.25">
      <c r="A45" s="43"/>
      <c r="B45" s="16"/>
      <c r="C45" s="54" t="s">
        <v>13</v>
      </c>
      <c r="D45" s="54"/>
      <c r="E45" s="54"/>
      <c r="F45" s="54"/>
      <c r="G45" s="54"/>
    </row>
  </sheetData>
  <mergeCells count="21">
    <mergeCell ref="C43:G43"/>
    <mergeCell ref="C44:G44"/>
    <mergeCell ref="C45:G45"/>
    <mergeCell ref="C33:D33"/>
    <mergeCell ref="C31:D31"/>
    <mergeCell ref="C32:D32"/>
    <mergeCell ref="B35:G35"/>
    <mergeCell ref="C36:G36"/>
    <mergeCell ref="B38:G38"/>
    <mergeCell ref="B40:G40"/>
    <mergeCell ref="C14:F14"/>
    <mergeCell ref="A2:G2"/>
    <mergeCell ref="A28:G28"/>
    <mergeCell ref="A29:B29"/>
    <mergeCell ref="A30:B30"/>
    <mergeCell ref="C3:D3"/>
    <mergeCell ref="C4:D4"/>
    <mergeCell ref="C29:D29"/>
    <mergeCell ref="C30:D30"/>
    <mergeCell ref="D19:F19"/>
    <mergeCell ref="D27:F27"/>
  </mergeCells>
  <pageMargins left="0.46568627450980399" right="0.20833333333333301" top="0.33764367816091956" bottom="2.1551724137931036E-2" header="0.3" footer="0.3"/>
  <pageSetup paperSize="9" orientation="portrait" verticalDpi="0" r:id="rId1"/>
  <headerFooter differentFirst="1">
    <oddHeader>&amp;C&amp;"-,Bold"&amp;UPage No&amp;P</oddHeader>
    <firstHeader>&amp;C&amp;20(SCHEDULE "B")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Layout" topLeftCell="A4" zoomScaleNormal="100" workbookViewId="0">
      <selection activeCell="D20" sqref="D20"/>
    </sheetView>
  </sheetViews>
  <sheetFormatPr defaultRowHeight="15" x14ac:dyDescent="0.25"/>
  <cols>
    <col min="8" max="8" width="10.85546875" bestFit="1" customWidth="1"/>
  </cols>
  <sheetData>
    <row r="1" spans="1:10" ht="22.5" customHeight="1" x14ac:dyDescent="0.3">
      <c r="A1" s="57" t="s">
        <v>29</v>
      </c>
      <c r="B1" s="57"/>
      <c r="C1" s="57"/>
      <c r="D1" s="57"/>
      <c r="E1" s="57"/>
      <c r="F1" s="57"/>
      <c r="G1" s="57"/>
      <c r="H1" s="57"/>
      <c r="I1" s="57"/>
      <c r="J1" s="57"/>
    </row>
    <row r="4" spans="1:10" ht="18.75" x14ac:dyDescent="0.3">
      <c r="A4" s="20" t="s">
        <v>22</v>
      </c>
      <c r="B4" s="20"/>
      <c r="C4" s="20"/>
      <c r="D4" s="20"/>
      <c r="E4" s="20"/>
      <c r="F4" s="20"/>
      <c r="G4" s="20"/>
      <c r="H4" s="20"/>
      <c r="I4" s="20"/>
    </row>
    <row r="5" spans="1:10" ht="18.75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10" ht="18.75" x14ac:dyDescent="0.3">
      <c r="A6" s="20" t="s">
        <v>23</v>
      </c>
      <c r="B6" s="20"/>
      <c r="C6" s="20"/>
      <c r="D6" s="20"/>
      <c r="E6" s="20"/>
      <c r="F6" s="20"/>
      <c r="G6" s="20"/>
      <c r="H6" s="20"/>
      <c r="I6" s="20"/>
    </row>
    <row r="7" spans="1:10" ht="18.75" x14ac:dyDescent="0.3">
      <c r="A7" s="20"/>
      <c r="B7" s="20"/>
      <c r="C7" s="20"/>
      <c r="D7" s="20"/>
      <c r="E7" s="20"/>
      <c r="F7" s="20"/>
      <c r="G7" s="20"/>
      <c r="H7" s="20"/>
      <c r="I7" s="20"/>
    </row>
    <row r="8" spans="1:10" ht="18.75" customHeight="1" x14ac:dyDescent="0.3">
      <c r="A8" s="20" t="s">
        <v>24</v>
      </c>
      <c r="B8" s="20"/>
      <c r="C8" s="20"/>
      <c r="D8" s="56" t="s">
        <v>57</v>
      </c>
      <c r="E8" s="56"/>
      <c r="F8" s="56"/>
      <c r="G8" s="56"/>
      <c r="H8" s="56"/>
      <c r="I8" s="56"/>
      <c r="J8" s="56"/>
    </row>
    <row r="9" spans="1:10" ht="18.75" x14ac:dyDescent="0.3">
      <c r="A9" s="20"/>
      <c r="B9" s="20"/>
      <c r="C9" s="20"/>
      <c r="D9" s="56"/>
      <c r="E9" s="56"/>
      <c r="F9" s="56"/>
      <c r="G9" s="56"/>
      <c r="H9" s="56"/>
      <c r="I9" s="56"/>
      <c r="J9" s="56"/>
    </row>
    <row r="10" spans="1:10" ht="18.75" x14ac:dyDescent="0.3">
      <c r="A10" s="20"/>
      <c r="B10" s="20"/>
      <c r="C10" s="20"/>
      <c r="D10" s="56"/>
      <c r="E10" s="56"/>
      <c r="F10" s="56"/>
      <c r="G10" s="56"/>
      <c r="H10" s="56"/>
      <c r="I10" s="56"/>
      <c r="J10" s="56"/>
    </row>
    <row r="11" spans="1:10" ht="18.75" x14ac:dyDescent="0.3">
      <c r="A11" s="20" t="s">
        <v>26</v>
      </c>
      <c r="B11" s="20"/>
      <c r="C11" s="20"/>
      <c r="D11" s="20"/>
      <c r="E11" s="20"/>
      <c r="F11" s="20"/>
      <c r="G11" s="20"/>
      <c r="H11" s="20"/>
      <c r="I11" s="20"/>
    </row>
    <row r="12" spans="1:10" ht="18.75" x14ac:dyDescent="0.3">
      <c r="A12" s="20"/>
      <c r="B12" s="20"/>
      <c r="C12" s="20"/>
      <c r="D12" s="20"/>
      <c r="E12" s="20"/>
      <c r="F12" s="20"/>
      <c r="G12" s="20"/>
      <c r="H12" s="20"/>
      <c r="I12" s="20"/>
    </row>
    <row r="13" spans="1:10" ht="18.75" x14ac:dyDescent="0.3">
      <c r="A13" s="20" t="s">
        <v>25</v>
      </c>
      <c r="B13" s="20"/>
      <c r="C13" s="20"/>
      <c r="D13" s="20"/>
      <c r="E13" s="20"/>
      <c r="F13" s="20"/>
      <c r="G13" s="20"/>
      <c r="H13" s="20"/>
      <c r="I13" s="20"/>
    </row>
    <row r="14" spans="1:10" ht="18.75" x14ac:dyDescent="0.3">
      <c r="A14" s="20"/>
      <c r="B14" s="20"/>
      <c r="C14" s="20"/>
      <c r="D14" s="20"/>
      <c r="E14" s="20"/>
      <c r="F14" s="20"/>
      <c r="G14" s="20"/>
      <c r="H14" s="20"/>
      <c r="I14" s="20"/>
    </row>
    <row r="15" spans="1:10" ht="18.75" x14ac:dyDescent="0.3">
      <c r="A15" s="20"/>
      <c r="B15" s="20"/>
      <c r="C15" s="20"/>
      <c r="D15" s="20"/>
      <c r="E15" s="20"/>
      <c r="F15" s="20"/>
      <c r="G15" s="20"/>
      <c r="H15" s="20"/>
      <c r="I15" s="20"/>
    </row>
    <row r="16" spans="1:10" ht="18.75" x14ac:dyDescent="0.3">
      <c r="A16" s="20"/>
      <c r="B16" s="20"/>
      <c r="C16" s="20"/>
      <c r="D16" s="20"/>
      <c r="E16" s="20"/>
      <c r="F16" s="20"/>
      <c r="G16" s="20"/>
      <c r="H16" s="20"/>
      <c r="I16" s="20"/>
    </row>
    <row r="17" spans="1:10" ht="18.75" x14ac:dyDescent="0.3">
      <c r="A17" s="20"/>
      <c r="B17" s="20"/>
      <c r="C17" s="20"/>
      <c r="D17" s="20"/>
      <c r="E17" s="20"/>
      <c r="F17" s="20"/>
      <c r="G17" s="20"/>
      <c r="H17" s="20"/>
      <c r="I17" s="20"/>
    </row>
    <row r="18" spans="1:10" s="6" customFormat="1" ht="15.75" x14ac:dyDescent="0.25">
      <c r="A18" s="21"/>
      <c r="B18" s="51" t="s">
        <v>27</v>
      </c>
      <c r="C18" s="51"/>
      <c r="D18" s="51"/>
      <c r="E18" s="51"/>
      <c r="F18" s="51"/>
      <c r="G18" s="51"/>
      <c r="H18" s="51"/>
      <c r="I18" s="51"/>
      <c r="J18" s="51"/>
    </row>
    <row r="19" spans="1:10" s="6" customFormat="1" ht="15.75" x14ac:dyDescent="0.25">
      <c r="A19" s="55" t="s">
        <v>28</v>
      </c>
      <c r="B19" s="55"/>
      <c r="C19" s="55"/>
      <c r="D19" s="55"/>
      <c r="E19" s="55"/>
      <c r="F19" s="55"/>
      <c r="G19" s="55"/>
      <c r="H19" s="55"/>
      <c r="I19" s="55"/>
      <c r="J19" s="55"/>
    </row>
    <row r="20" spans="1:10" s="6" customFormat="1" ht="15.75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</row>
    <row r="21" spans="1:10" s="6" customFormat="1" ht="15.75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</row>
    <row r="22" spans="1:10" ht="18.75" x14ac:dyDescent="0.3">
      <c r="A22" s="20"/>
      <c r="B22" s="20"/>
      <c r="C22" s="20"/>
      <c r="D22" s="20"/>
      <c r="E22" s="20"/>
      <c r="F22" s="20"/>
      <c r="G22" s="20"/>
      <c r="H22" s="20"/>
      <c r="I22" s="20"/>
    </row>
    <row r="23" spans="1:10" ht="18.75" x14ac:dyDescent="0.3">
      <c r="A23" s="20"/>
      <c r="B23" s="20"/>
      <c r="C23" s="20"/>
      <c r="D23" s="20"/>
      <c r="E23" s="20"/>
      <c r="F23" s="20"/>
      <c r="G23" s="20"/>
      <c r="H23" s="20"/>
      <c r="I23" s="20"/>
    </row>
    <row r="24" spans="1:10" ht="18.75" x14ac:dyDescent="0.3">
      <c r="A24" s="20"/>
      <c r="B24" s="20"/>
      <c r="C24" s="20"/>
      <c r="D24" s="20"/>
      <c r="E24" s="20"/>
      <c r="F24" s="20" t="s">
        <v>34</v>
      </c>
      <c r="G24" s="20"/>
      <c r="H24" s="39">
        <v>200000</v>
      </c>
      <c r="I24" s="20"/>
    </row>
    <row r="30" spans="1:10" x14ac:dyDescent="0.25">
      <c r="E30" t="s">
        <v>30</v>
      </c>
    </row>
  </sheetData>
  <mergeCells count="4">
    <mergeCell ref="B18:J18"/>
    <mergeCell ref="A19:J19"/>
    <mergeCell ref="D8:J10"/>
    <mergeCell ref="A1:J1"/>
  </mergeCells>
  <pageMargins left="0.35416666666666669" right="0.39583333333333331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01 (2)</vt:lpstr>
      <vt:lpstr>01</vt:lpstr>
      <vt:lpstr>Sheet2</vt:lpstr>
      <vt:lpstr>'01'!Print_Titles</vt:lpstr>
      <vt:lpstr>'01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Hafeez Ali</dc:creator>
  <cp:lastModifiedBy>Hafeez Ali</cp:lastModifiedBy>
  <cp:lastPrinted>2017-01-17T13:27:54Z</cp:lastPrinted>
  <dcterms:created xsi:type="dcterms:W3CDTF">2016-03-07T08:54:42Z</dcterms:created>
  <dcterms:modified xsi:type="dcterms:W3CDTF">2017-01-17T13:29:52Z</dcterms:modified>
</cp:coreProperties>
</file>