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<sst xmlns="http://schemas.openxmlformats.org/spreadsheetml/2006/main" count="177" uniqueCount="63">
  <si>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</si>
  <si>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</si>
  <si>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</si>
  <si>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</si>
  <si>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</si>
  <si>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</si>
  <si>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</si>
  <si>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</si>
  <si>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</si>
  <si>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</si>
  <si>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</si>
  <si>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</si>
  <si>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</si>
  <si>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</si>
  <si>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</si>
  <si>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</si>
  <si>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</si>
  <si>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</si>
  <si>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</si>
  <si>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</si>
  <si>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</si>
  <si>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</si>
  <si>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</si>
  <si>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</si>
  <si>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</si>
  <si>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</si>
  <si>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</si>
  <si>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</si>
  <si>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</si>
  <si>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</si>
  <si>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</si>
  <si>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</si>
  <si>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</si>
  <si>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</si>
  <si>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</si>
  <si>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</si>
  <si>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</si>
  <si>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</si>
  <si>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</si>
  <si>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</si>
  <si>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</si>
  <si>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</si>
  <si>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</si>
  <si>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</si>
  <si>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</si>
  <si>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</si>
  <si>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</si>
  <si>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</si>
  <si>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</si>
  <si>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</si>
  <si>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</si>
  <si>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</si>
  <si>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</si>
  <si>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</si>
  <si>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</si>
  <si>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</si>
  <si>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</si>
  <si>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</si>
  <si>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</si>
  <si>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BUILDING DIVISION</t>
  </si>
  <si>
    <t xml:space="preserve">CONTRACTOR </t>
  </si>
  <si>
    <t>ESTIMATE FOR CONSTRUCTION OF  C/WALL GRAVEYARD AND IMAM BARGAH AT VILLAGE PIR BUX SOLANGI U/C THERHI-II TALUKA KHAIRPUR (ELECTRICFICATION)</t>
  </si>
  <si>
    <t xml:space="preserve"> CONSTRUCTION OF  C/WALL GRAVEYARD AND IMAM BARGAH AT VILLAGE PIR BUX SOLANGI U/C THERHI-II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</si>
</sst>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61</v>
      </c>
      <c r="B1" s="67"/>
      <c r="C1" s="67"/>
      <c r="D1" s="67"/>
      <c r="E1" s="67"/>
      <c r="F1" s="67"/>
      <c r="G1" s="67"/>
    </row>
    <row r="2" spans="1:7" ht="15.75" x14ac:dyDescent="0.25">
      <c r="A2" s="29" t="s">
        <v>0</v>
      </c>
      <c r="B2" s="30" t="s">
        <v>1</v>
      </c>
      <c r="C2" s="71" t="s">
        <v>2</v>
      </c>
      <c r="D2" s="71"/>
      <c r="E2" s="63" t="s">
        <v>3</v>
      </c>
      <c r="F2" s="63" t="s">
        <v>4</v>
      </c>
      <c r="G2" s="63" t="s">
        <v>5</v>
      </c>
    </row>
    <row r="3" spans="1:7" s="11" customFormat="1" ht="18.75" x14ac:dyDescent="0.3">
      <c r="A3" s="21" t="s">
        <v>37</v>
      </c>
      <c r="B3" s="21" t="s">
        <v>6</v>
      </c>
      <c r="C3" s="72"/>
      <c r="D3" s="72"/>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60"/>
      <c r="F34" s="25"/>
      <c r="G34" s="25"/>
    </row>
    <row r="35" spans="1:7" ht="15.75" x14ac:dyDescent="0.25">
      <c r="A35" s="70" t="s">
        <v>24</v>
      </c>
      <c r="B35" s="70"/>
      <c r="C35" s="74">
        <f>I29</f>
        <v>33981.99</v>
      </c>
      <c r="D35" s="74"/>
      <c r="E35" s="60"/>
      <c r="F35" s="25"/>
      <c r="G35" s="25"/>
    </row>
    <row r="36" spans="1:7" ht="15.75" x14ac:dyDescent="0.25">
      <c r="A36" s="62"/>
      <c r="B36" s="27" t="s">
        <v>35</v>
      </c>
      <c r="C36" s="74">
        <f>C34+C35</f>
        <v>465333.99</v>
      </c>
      <c r="D36" s="74"/>
      <c r="E36" s="60"/>
      <c r="F36" s="25"/>
      <c r="G36" s="25"/>
    </row>
    <row r="37" spans="1:7" ht="15.75" x14ac:dyDescent="0.25">
      <c r="A37" s="62"/>
      <c r="B37" s="27" t="s">
        <v>50</v>
      </c>
      <c r="C37" s="75">
        <v>250000</v>
      </c>
      <c r="D37" s="7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5" t="s">
        <v>26</v>
      </c>
      <c r="D41" s="65"/>
      <c r="E41" s="65"/>
      <c r="F41" s="65"/>
      <c r="G41" s="65"/>
    </row>
    <row r="42" spans="1:7" ht="15.75" x14ac:dyDescent="0.25">
      <c r="A42" s="7"/>
      <c r="B42" s="24"/>
      <c r="C42" s="65" t="s">
        <v>27</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1"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62</v>
      </c>
      <c r="B1" s="67"/>
      <c r="C1" s="67"/>
      <c r="D1" s="67"/>
      <c r="E1" s="67"/>
      <c r="F1" s="67"/>
      <c r="G1" s="67"/>
    </row>
    <row r="2" spans="1:7" ht="15.75" x14ac:dyDescent="0.25">
      <c r="A2" s="29" t="s">
        <v>0</v>
      </c>
      <c r="B2" s="30" t="s">
        <v>1</v>
      </c>
      <c r="C2" s="71" t="s">
        <v>2</v>
      </c>
      <c r="D2" s="71"/>
      <c r="E2" s="31" t="s">
        <v>3</v>
      </c>
      <c r="F2" s="31" t="s">
        <v>4</v>
      </c>
      <c r="G2" s="31" t="s">
        <v>5</v>
      </c>
    </row>
    <row r="3" spans="1:7" s="11" customFormat="1" ht="18.75" x14ac:dyDescent="0.3">
      <c r="A3" s="21" t="s">
        <v>37</v>
      </c>
      <c r="B3" s="21" t="s">
        <v>6</v>
      </c>
      <c r="C3" s="72"/>
      <c r="D3" s="72"/>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35"/>
      <c r="F34" s="25"/>
      <c r="G34" s="25"/>
    </row>
    <row r="35" spans="1:7" ht="15.75" x14ac:dyDescent="0.25">
      <c r="A35" s="70" t="s">
        <v>24</v>
      </c>
      <c r="B35" s="70"/>
      <c r="C35" s="74">
        <f>I29</f>
        <v>33981.99</v>
      </c>
      <c r="D35" s="74"/>
      <c r="E35" s="35"/>
      <c r="F35" s="25"/>
      <c r="G35" s="25"/>
    </row>
    <row r="36" spans="1:7" ht="15.75" x14ac:dyDescent="0.25">
      <c r="A36" s="26"/>
      <c r="B36" s="27" t="s">
        <v>35</v>
      </c>
      <c r="C36" s="74">
        <f>C34+C35</f>
        <v>465333.99</v>
      </c>
      <c r="D36" s="74"/>
      <c r="E36" s="35"/>
      <c r="F36" s="25"/>
      <c r="G36" s="25"/>
    </row>
    <row r="37" spans="1:7" ht="15.75" x14ac:dyDescent="0.25">
      <c r="A37" s="26"/>
      <c r="B37" s="27" t="s">
        <v>50</v>
      </c>
      <c r="C37" s="75">
        <v>250000</v>
      </c>
      <c r="D37" s="75"/>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60</v>
      </c>
      <c r="C41" s="65" t="s">
        <v>58</v>
      </c>
      <c r="D41" s="65"/>
      <c r="E41" s="65"/>
      <c r="F41" s="65"/>
      <c r="G41" s="65"/>
    </row>
    <row r="42" spans="1:7" ht="15.75" x14ac:dyDescent="0.25">
      <c r="A42" s="7"/>
      <c r="B42" s="24"/>
      <c r="C42" s="65" t="s">
        <v>59</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6" sqref="C16"/>
    </sheetView>
  </sheetViews>
  <sheetFormatPr defaultRowHeight="15" x14ac:dyDescent="0.25"/>
  <cols>
    <col min="8" max="8" width="12.71093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61</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0" t="s">
        <v>43</v>
      </c>
      <c r="C18" s="70"/>
      <c r="D18" s="70"/>
      <c r="E18" s="70"/>
      <c r="F18" s="70"/>
      <c r="G18" s="70"/>
      <c r="H18" s="70"/>
      <c r="I18" s="70"/>
      <c r="J18" s="70"/>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2016-12-29T06:29:24Z</cp:lastPrinted>
  <dcterms:created xsi:type="dcterms:W3CDTF">2016-03-07T08:54:42Z</dcterms:created>
  <dcterms:modified xsi:type="dcterms:W3CDTF">2016-12-29T06:31:26Z</dcterms:modified>
</cp:coreProperties>
</file>