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"/>
    </mc:Choice>
  </mc:AlternateContent>
  <bookViews>
    <workbookView xWindow="0" yWindow="0" windowWidth="19440" windowHeight="9600"/>
  </bookViews>
  <sheets>
    <sheet name="01" sheetId="1" r:id="rId1"/>
    <sheet name="01 (2)" sheetId="5" r:id="rId2"/>
    <sheet name="Sheet2" sheetId="2" r:id="rId3"/>
  </sheets>
  <definedNames>
    <definedName name="_xlnm.Print_Titles" localSheetId="0">'01'!$2:$2</definedName>
    <definedName name="_xlnm.Print_Titles" localSheetId="1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D8" i="2"/>
</calcChain>
</file>

<file path=xl/sharedStrings.xml><?xml version="1.0" encoding="utf-8"?>
<sst xmlns="http://schemas.openxmlformats.org/spreadsheetml/2006/main" count="381" uniqueCount="151">
  <si>
    <t>S.NO</t>
  </si>
  <si>
    <t>NAME OF ITMES</t>
  </si>
  <si>
    <t>QTY</t>
  </si>
  <si>
    <t>RATE</t>
  </si>
  <si>
    <t>UNIT</t>
  </si>
  <si>
    <t>AMOUNT</t>
  </si>
  <si>
    <t>PART "A" Shedule Items 2012.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</si>
  <si>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</si>
  <si>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</si>
  <si>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</si>
  <si>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S/F of A.C ceilling fan regulator on metal board recreased in the walls or columns and covered with plastic sheet (S.I NO:(A)3 P.NO:14)</t>
  </si>
  <si>
    <t>P/F earthing sets with 2"x2"x1/2 copper plate burried in ground at depth of 12"less if water from the ground level with salt and characal etc I/C plate to be connected with No:8 s.w.f. boxes copper wiring in 2x1/2" G.I pipe strenght from (S.I NO:(A)1 P.NO:26)</t>
  </si>
  <si>
    <t>A  B S T R A C T</t>
  </si>
  <si>
    <t>1) Part "A" Total Rs:</t>
  </si>
  <si>
    <t>1) Part "B" Total Rs:</t>
  </si>
  <si>
    <t>SUB: ENGINEER</t>
  </si>
  <si>
    <t xml:space="preserve">ASSISTANT ENGINEER </t>
  </si>
  <si>
    <t>BUILDING (ELECTRIC) SUB:DIVISION</t>
  </si>
  <si>
    <t>KHAIRPUR</t>
  </si>
  <si>
    <t>p.point</t>
  </si>
  <si>
    <t>30Nos</t>
  </si>
  <si>
    <t>25Nos</t>
  </si>
  <si>
    <t>20Nos</t>
  </si>
  <si>
    <t>222/-</t>
  </si>
  <si>
    <t>341/-</t>
  </si>
  <si>
    <t>Part "A" Total Amount</t>
  </si>
  <si>
    <t>497/-</t>
  </si>
  <si>
    <t>each</t>
  </si>
  <si>
    <t>3Sft</t>
  </si>
  <si>
    <t>p.sft</t>
  </si>
  <si>
    <t>01Nos</t>
  </si>
  <si>
    <t>Part "B" Total Amount</t>
  </si>
  <si>
    <t>Grant Total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</si>
  <si>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</si>
  <si>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</si>
  <si>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</si>
  <si>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</si>
  <si>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</si>
  <si>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</si>
  <si>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</si>
  <si>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</si>
  <si>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</si>
  <si>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</si>
  <si>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r>
      <t>AMOUNT TO RS:</t>
    </r>
    <r>
      <rPr>
        <b/>
        <u/>
        <sz val="14"/>
        <color theme="1"/>
        <rFont val="Calibri"/>
        <family val="2"/>
        <scheme val="minor"/>
      </rPr>
      <t>500174</t>
    </r>
  </si>
  <si>
    <t>…………………………………</t>
  </si>
  <si>
    <t xml:space="preserve">EXECUTIVE ENGINEER </t>
  </si>
  <si>
    <t>BUILDING DIVISION</t>
  </si>
  <si>
    <t>136500/=</t>
  </si>
  <si>
    <t>Wiring for plug point with 3/.029 PVC insulted wire in 20mm (3/4") channel patti on surface as required. (S.I.NO:130 P.NO:15).</t>
  </si>
  <si>
    <t>Wiring for light or fan point with 3/.029 PVC insulted wire in 20mm (3/4") channel patti on surface as required. (S.I.NO:129 P.NO:15)</t>
  </si>
  <si>
    <t>18550/=</t>
  </si>
  <si>
    <t>Wiring for light or fan point with 3/.029 PVC insulated wire in 20mm (3/4") PVC conduit recessed in wall or column as required. (S.I.NO:124 P.NO:15).</t>
  </si>
  <si>
    <t>Wiring for plug point with 3/.029 PVC insulated wire in 20mm as required (3/4") PVC conduit recessed on surface as required.(S. I. 127 P.NO:15)</t>
  </si>
  <si>
    <t>150Nos</t>
  </si>
  <si>
    <t>5Nos</t>
  </si>
  <si>
    <t>P.point</t>
  </si>
  <si>
    <t>4925/=</t>
  </si>
  <si>
    <t>Wiring for call ball point with 3/029 PVC insulated wire in 20mm(3/4") PVC Conduit recessed in the wall or column as required.       (S.I NO:128 P.NO:15)</t>
  </si>
  <si>
    <t>01No</t>
  </si>
  <si>
    <t>1764/=</t>
  </si>
  <si>
    <t>800 Mtr.</t>
  </si>
  <si>
    <t>P.Mtr.</t>
  </si>
  <si>
    <t>177600/=</t>
  </si>
  <si>
    <t>Providing and laying (MAN &amp; SUB MAIN) PVC insulated with size 2-7/.029 copper conductor in 3/4" dia PVC conduct recessed in the wall or column as required.                       (S.I. NO:10 P.NO:02)</t>
  </si>
  <si>
    <t>Providing and laying (MAN &amp; SUB MAIN) PVC insulated with size 2-7/.044 (6mm2)copper conductor in 3/4" dia PVC conduit recessed in the wall or column as required. (S.I. NO:12 P.NO:02)</t>
  </si>
  <si>
    <t>100 Mtr.</t>
  </si>
  <si>
    <t>34100/=</t>
  </si>
  <si>
    <t>Providing and laying (MAIN or SUB MAIN) PVC insulated with size 2-7/0.64 (16mm2) copper conductor in 1" dia PVC Conduit on surface (S.I.NO 07 P.NO:01)</t>
  </si>
  <si>
    <t>60500/=</t>
  </si>
  <si>
    <t>Providing and fixing circuit breaker 6,10,15,20,30,40,50 &amp; 63amp SP (TB-5S) on prepared board as required (S.I NO:203 P.NO:31)</t>
  </si>
  <si>
    <t>P.No</t>
  </si>
  <si>
    <t>22900/=</t>
  </si>
  <si>
    <t>10Nos</t>
  </si>
  <si>
    <t>24560/=</t>
  </si>
  <si>
    <t>Providing and fixing circuit breaker 6,10,15,20,30,40,50 &amp; 63amp DP (TB-5S) on prepared board as required (S.I NO:204P.NO:31)</t>
  </si>
  <si>
    <t>44168/=</t>
  </si>
  <si>
    <t>Providing and fixing circuit breaker 15,20,30,40,50,60,75 &amp; 100amp TP (XS-100NS) on prepared board as required.(S.I NO:207 P.NO:31)</t>
  </si>
  <si>
    <t>Providing and fixingcircuit breaker 3,5,10,15,20 &amp; 30amp TP(XS-30NS[NB]) on prepared board as required.(S.I NO:205 P.NO:31)</t>
  </si>
  <si>
    <t>8Nos</t>
  </si>
  <si>
    <t>2Nos</t>
  </si>
  <si>
    <t>18522/=</t>
  </si>
  <si>
    <t>60Nos</t>
  </si>
  <si>
    <t>P.Mtr</t>
  </si>
  <si>
    <t>60Mtr.</t>
  </si>
  <si>
    <t>283320/=</t>
  </si>
  <si>
    <t>Providing &amp; fixing one way SP 5amp switch flush type (S.I NO:219 P.NO:33)</t>
  </si>
  <si>
    <t>8100/=</t>
  </si>
  <si>
    <t>Providing &amp; fixing two pin 5amp plug &amp; socket flush type (S.I NO:225 P.NO:33)</t>
  </si>
  <si>
    <t>P.No.</t>
  </si>
  <si>
    <t>2075/=</t>
  </si>
  <si>
    <t xml:space="preserve">Providing and fixing three pin 10/15amp plug &amp; socket (S.I NO:224 P.NO:33) </t>
  </si>
  <si>
    <t>1510/=</t>
  </si>
  <si>
    <t>Providing &amp; fixing three pin 5amp plug &amp; socket (S.I NO:223 P.NO:33)</t>
  </si>
  <si>
    <t>910/=</t>
  </si>
  <si>
    <t>Providing &amp; fixing Bakelite ceilling rose with two terminals.(S.I NO:228 P.NO:33)</t>
  </si>
  <si>
    <t>56Nos</t>
  </si>
  <si>
    <t>4368/=</t>
  </si>
  <si>
    <t>Providing &amp; fixing Brass Battern holder (S.I NO:232 P.NO:33)</t>
  </si>
  <si>
    <t>212Nos</t>
  </si>
  <si>
    <t>14840/=</t>
  </si>
  <si>
    <t>Providing &amp; fixing Brass Ceiling fan 56" (good quality) (S.I NO:235 P.NO:34)</t>
  </si>
  <si>
    <t>178360/=</t>
  </si>
  <si>
    <t>Providing &amp; fixing circuit breaker 125,150,200 &amp; 225amp TP(XS-250NJ) on prepared board as required.(S.I NO:208 P.NO:31)</t>
  </si>
  <si>
    <t>51082/-</t>
  </si>
  <si>
    <t>Providing and laying (MAIN or SUB MAIN) PVC insulated &amp; PVC sheeted with 4 core copper conductor 600/1000 volts size 70mm2 (S.I NO:106 P.NO:12)</t>
  </si>
  <si>
    <t>1111254/=</t>
  </si>
  <si>
    <t>120NOs</t>
  </si>
  <si>
    <t>59640/=</t>
  </si>
  <si>
    <t>3729/=</t>
  </si>
  <si>
    <t>04Nos</t>
  </si>
  <si>
    <t>14440/=</t>
  </si>
  <si>
    <t>P/F miled steel bar fan clips (S.I NO:04 P.NO:14)</t>
  </si>
  <si>
    <t>4230/-</t>
  </si>
  <si>
    <t>86314/=</t>
  </si>
  <si>
    <t>Part "C" Shedule Items 2004</t>
  </si>
  <si>
    <t>Supplying &amp; fixing plunter light 120watts superior quality make (Korian)etc. complete as per required.</t>
  </si>
  <si>
    <t>Each</t>
  </si>
  <si>
    <t>180000/=</t>
  </si>
  <si>
    <t>Supplying &amp; fixing Bowl type fancy light fixture 23watts superior quality make (korian)etc complete.</t>
  </si>
  <si>
    <t>61Nos</t>
  </si>
  <si>
    <t>134200/=</t>
  </si>
  <si>
    <t>Supplying &amp; fixing Exhause fan 18" sweep (Pak Falcon Royle)</t>
  </si>
  <si>
    <t>4180/=</t>
  </si>
  <si>
    <t>P/F Ms tublar pole of 20`long with 10`x5`"x4`x3` complete with socket duly walded and mild steel of 18"x18" 3/4" duly welded with overlab etc complete.(R.A. Pass by Chief Engineer Hyd)</t>
  </si>
  <si>
    <t>P/F  street light HRC-II complete with chock and 85watts energy saver etc complete.(R.A. Pass by Chief Engineer Hyd)</t>
  </si>
  <si>
    <t>C.C foundation of 20`long tublar pole ratio 1:2:4.(R.A. Pass by Chief Engineer Hyd)</t>
  </si>
  <si>
    <t>S/F anchor bolts fixing in c.c foundation for tublar pole. (R.A. Pass by Chief Engineer Hyd)</t>
  </si>
  <si>
    <t>Colouring of pole with paint silver two coats.(R.A. Pass by Chief Engineer Hyd)</t>
  </si>
  <si>
    <t>S/F lawn light pole  15"x15"x4` 10 long 5`x3"x5`x2" complete with socket duly welded with overlab etc complete. (R.A. Pass by Chief Engineer Hyd)</t>
  </si>
  <si>
    <t>79576/=</t>
  </si>
  <si>
    <t>39600/=</t>
  </si>
  <si>
    <t>16000/=</t>
  </si>
  <si>
    <t>16Nos</t>
  </si>
  <si>
    <t>3200/=</t>
  </si>
  <si>
    <t>03Nos</t>
  </si>
  <si>
    <t>12870/=</t>
  </si>
  <si>
    <t>Providing and fixing fancy light in round shape with energy saver 45watts etc complete</t>
  </si>
  <si>
    <t>12804/=</t>
  </si>
  <si>
    <t xml:space="preserve">Supplying &amp; fixing split air condition 1.5ton 1800BTU imported </t>
  </si>
  <si>
    <t>70860/=</t>
  </si>
  <si>
    <t xml:space="preserve">Supplying &amp; fixing Stabilizer 10000Watts Good Quality </t>
  </si>
  <si>
    <t>1Nos</t>
  </si>
  <si>
    <t>15225/=</t>
  </si>
  <si>
    <t>1) Part "C" Total Rs:</t>
  </si>
  <si>
    <t>571715/=</t>
  </si>
  <si>
    <t>1769283/=</t>
  </si>
  <si>
    <t>Part "C" Total Amount</t>
  </si>
  <si>
    <t>ESTIMATE PROVIDING FOR REVENUE COMPLEX KHAIRPUR INTERNAL &amp; EXTERNAL KHAIRPUR (ELECTRIFICATION)</t>
  </si>
  <si>
    <t>PROVIDING FOR REVENUE COMPLEX KHAIRPUR INTERNAL &amp; EXTERNAL KHAIRPUR (ELECTRIFICATION)</t>
  </si>
  <si>
    <t>(NOTE)</t>
  </si>
  <si>
    <t>Quotation and Rate may be changed as per / according technical sanctioned by competent Authorities.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</si>
</sst>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10" fillId="0" borderId="0" xfId="0" applyFont="1" applyBorder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3" fontId="9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1" fontId="6" fillId="0" borderId="0" xfId="0" applyNumberFormat="1" applyFont="1"/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6" fillId="0" borderId="0" xfId="0" applyFont="1" applyBorder="1" applyAlignment="1"/>
    <xf numFmtId="0" fontId="8" fillId="0" borderId="0" xfId="0" applyFont="1" applyAlignment="1">
      <alignment vertical="top" wrapText="1"/>
    </xf>
    <xf numFmtId="1" fontId="9" fillId="0" borderId="0" xfId="0" applyNumberFormat="1" applyFont="1" applyBorder="1" applyAlignment="1">
      <alignment vertical="center"/>
    </xf>
    <xf numFmtId="1" fontId="9" fillId="0" borderId="3" xfId="0" applyNumberFormat="1" applyFont="1" applyBorder="1" applyAlignment="1">
      <alignment vertical="center"/>
    </xf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8423</xdr:colOff>
      <xdr:row>27</xdr:row>
      <xdr:rowOff>1069729</xdr:rowOff>
    </xdr:from>
    <xdr:to>
      <xdr:col>5</xdr:col>
      <xdr:colOff>836543</xdr:colOff>
      <xdr:row>27</xdr:row>
      <xdr:rowOff>1377459</xdr:rowOff>
    </xdr:to>
    <xdr:sp macro="" textlink="">
      <xdr:nvSpPr>
        <xdr:cNvPr id="2" name="TextBox 1"/>
        <xdr:cNvSpPr txBox="1"/>
      </xdr:nvSpPr>
      <xdr:spPr>
        <a:xfrm>
          <a:off x="3876401" y="23557012"/>
          <a:ext cx="2915338" cy="30773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Part "B" Total Amount         44151   </a:t>
          </a:r>
          <a:r>
            <a:rPr lang="en-US" sz="14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abSelected="1" view="pageLayout" topLeftCell="A42" zoomScale="85" zoomScaleNormal="100" zoomScalePageLayoutView="85" workbookViewId="0">
      <selection activeCell="B61" sqref="B61"/>
    </sheetView>
  </sheetViews>
  <sheetFormatPr defaultColWidth="25.42578125" defaultRowHeight="15" x14ac:dyDescent="0.25"/>
  <cols>
    <col min="1" max="1" width="6.28515625" style="1" bestFit="1" customWidth="1"/>
    <col min="2" max="2" width="47.7109375" style="2" customWidth="1"/>
    <col min="3" max="3" width="9.7109375" style="50" bestFit="1" customWidth="1"/>
    <col min="4" max="4" width="10.5703125" style="50" bestFit="1" customWidth="1"/>
    <col min="5" max="5" width="8.85546875" style="50" bestFit="1" customWidth="1"/>
    <col min="6" max="6" width="11.85546875" style="50" bestFit="1" customWidth="1"/>
  </cols>
  <sheetData>
    <row r="1" spans="1:6" ht="61.5" customHeight="1" x14ac:dyDescent="0.25">
      <c r="A1" s="40" t="s">
        <v>147</v>
      </c>
      <c r="B1" s="40"/>
      <c r="C1" s="40"/>
      <c r="D1" s="40"/>
      <c r="E1" s="40"/>
      <c r="F1" s="40"/>
    </row>
    <row r="2" spans="1:6" ht="15.75" x14ac:dyDescent="0.25">
      <c r="A2" s="20" t="s">
        <v>0</v>
      </c>
      <c r="B2" s="21" t="s">
        <v>1</v>
      </c>
      <c r="C2" s="22" t="s">
        <v>2</v>
      </c>
      <c r="D2" s="22" t="s">
        <v>3</v>
      </c>
      <c r="E2" s="22" t="s">
        <v>4</v>
      </c>
      <c r="F2" s="22" t="s">
        <v>5</v>
      </c>
    </row>
    <row r="3" spans="1:6" s="10" customFormat="1" ht="18.75" x14ac:dyDescent="0.3">
      <c r="A3" s="15" t="s">
        <v>34</v>
      </c>
      <c r="B3" s="15" t="s">
        <v>6</v>
      </c>
      <c r="C3" s="53"/>
      <c r="D3" s="53"/>
      <c r="E3" s="53"/>
      <c r="F3" s="53"/>
    </row>
    <row r="4" spans="1:6" s="10" customFormat="1" ht="75" x14ac:dyDescent="0.3">
      <c r="A4" s="11">
        <v>1</v>
      </c>
      <c r="B4" s="14" t="s">
        <v>49</v>
      </c>
      <c r="C4" s="54" t="s">
        <v>53</v>
      </c>
      <c r="D4" s="30">
        <v>910</v>
      </c>
      <c r="E4" s="30" t="s">
        <v>19</v>
      </c>
      <c r="F4" s="59" t="s">
        <v>47</v>
      </c>
    </row>
    <row r="5" spans="1:6" s="10" customFormat="1" ht="75" x14ac:dyDescent="0.3">
      <c r="A5" s="11">
        <v>2</v>
      </c>
      <c r="B5" s="16" t="s">
        <v>48</v>
      </c>
      <c r="C5" s="30" t="s">
        <v>21</v>
      </c>
      <c r="D5" s="30">
        <v>742</v>
      </c>
      <c r="E5" s="30" t="s">
        <v>19</v>
      </c>
      <c r="F5" s="59" t="s">
        <v>50</v>
      </c>
    </row>
    <row r="6" spans="1:6" s="10" customFormat="1" ht="75" x14ac:dyDescent="0.3">
      <c r="A6" s="11">
        <v>3</v>
      </c>
      <c r="B6" s="16" t="s">
        <v>51</v>
      </c>
      <c r="C6" s="30" t="s">
        <v>22</v>
      </c>
      <c r="D6" s="30">
        <v>1130</v>
      </c>
      <c r="E6" s="30" t="s">
        <v>19</v>
      </c>
      <c r="F6" s="59">
        <v>22600</v>
      </c>
    </row>
    <row r="7" spans="1:6" s="10" customFormat="1" ht="75" x14ac:dyDescent="0.3">
      <c r="A7" s="11">
        <v>4</v>
      </c>
      <c r="B7" s="16" t="s">
        <v>52</v>
      </c>
      <c r="C7" s="30" t="s">
        <v>54</v>
      </c>
      <c r="D7" s="30">
        <v>985</v>
      </c>
      <c r="E7" s="30" t="s">
        <v>55</v>
      </c>
      <c r="F7" s="59" t="s">
        <v>56</v>
      </c>
    </row>
    <row r="8" spans="1:6" s="10" customFormat="1" ht="75" x14ac:dyDescent="0.3">
      <c r="A8" s="11">
        <v>5</v>
      </c>
      <c r="B8" s="16" t="s">
        <v>57</v>
      </c>
      <c r="C8" s="30" t="s">
        <v>58</v>
      </c>
      <c r="D8" s="30" t="s">
        <v>59</v>
      </c>
      <c r="E8" s="30" t="s">
        <v>19</v>
      </c>
      <c r="F8" s="59" t="s">
        <v>59</v>
      </c>
    </row>
    <row r="9" spans="1:6" s="10" customFormat="1" ht="112.5" x14ac:dyDescent="0.3">
      <c r="A9" s="11">
        <v>6</v>
      </c>
      <c r="B9" s="16" t="s">
        <v>63</v>
      </c>
      <c r="C9" s="30" t="s">
        <v>60</v>
      </c>
      <c r="D9" s="30" t="s">
        <v>23</v>
      </c>
      <c r="E9" s="30" t="s">
        <v>61</v>
      </c>
      <c r="F9" s="59" t="s">
        <v>62</v>
      </c>
    </row>
    <row r="10" spans="1:6" s="10" customFormat="1" ht="93.75" x14ac:dyDescent="0.3">
      <c r="A10" s="11">
        <v>7</v>
      </c>
      <c r="B10" s="16" t="s">
        <v>64</v>
      </c>
      <c r="C10" s="30" t="s">
        <v>65</v>
      </c>
      <c r="D10" s="30" t="s">
        <v>24</v>
      </c>
      <c r="E10" s="30" t="s">
        <v>61</v>
      </c>
      <c r="F10" s="59" t="s">
        <v>66</v>
      </c>
    </row>
    <row r="11" spans="1:6" s="10" customFormat="1" ht="75" x14ac:dyDescent="0.3">
      <c r="A11" s="11">
        <v>8</v>
      </c>
      <c r="B11" s="16" t="s">
        <v>67</v>
      </c>
      <c r="C11" s="30" t="s">
        <v>65</v>
      </c>
      <c r="D11" s="30">
        <v>605</v>
      </c>
      <c r="E11" s="30" t="s">
        <v>61</v>
      </c>
      <c r="F11" s="59" t="s">
        <v>68</v>
      </c>
    </row>
    <row r="12" spans="1:6" s="10" customFormat="1" ht="75" x14ac:dyDescent="0.3">
      <c r="A12" s="11">
        <v>9</v>
      </c>
      <c r="B12" s="16" t="s">
        <v>69</v>
      </c>
      <c r="C12" s="30" t="s">
        <v>21</v>
      </c>
      <c r="D12" s="30">
        <v>916</v>
      </c>
      <c r="E12" s="30" t="s">
        <v>70</v>
      </c>
      <c r="F12" s="59" t="s">
        <v>71</v>
      </c>
    </row>
    <row r="13" spans="1:6" s="10" customFormat="1" ht="75" x14ac:dyDescent="0.3">
      <c r="A13" s="11">
        <v>10</v>
      </c>
      <c r="B13" s="16" t="s">
        <v>74</v>
      </c>
      <c r="C13" s="30" t="s">
        <v>72</v>
      </c>
      <c r="D13" s="30">
        <v>2456</v>
      </c>
      <c r="E13" s="30" t="s">
        <v>70</v>
      </c>
      <c r="F13" s="59" t="s">
        <v>73</v>
      </c>
    </row>
    <row r="14" spans="1:6" s="10" customFormat="1" ht="75" x14ac:dyDescent="0.3">
      <c r="A14" s="11">
        <v>11</v>
      </c>
      <c r="B14" s="16" t="s">
        <v>77</v>
      </c>
      <c r="C14" s="30" t="s">
        <v>78</v>
      </c>
      <c r="D14" s="30">
        <v>5521</v>
      </c>
      <c r="E14" s="30" t="s">
        <v>70</v>
      </c>
      <c r="F14" s="59" t="s">
        <v>75</v>
      </c>
    </row>
    <row r="15" spans="1:6" s="10" customFormat="1" ht="75" x14ac:dyDescent="0.3">
      <c r="A15" s="11">
        <v>12</v>
      </c>
      <c r="B15" s="16" t="s">
        <v>76</v>
      </c>
      <c r="C15" s="30" t="s">
        <v>79</v>
      </c>
      <c r="D15" s="30">
        <v>9261</v>
      </c>
      <c r="E15" s="30" t="s">
        <v>70</v>
      </c>
      <c r="F15" s="59" t="s">
        <v>80</v>
      </c>
    </row>
    <row r="16" spans="1:6" s="10" customFormat="1" ht="75" x14ac:dyDescent="0.3">
      <c r="A16" s="11">
        <v>13</v>
      </c>
      <c r="B16" s="14" t="s">
        <v>102</v>
      </c>
      <c r="C16" s="30" t="s">
        <v>79</v>
      </c>
      <c r="D16" s="30">
        <v>25541</v>
      </c>
      <c r="E16" s="30" t="s">
        <v>70</v>
      </c>
      <c r="F16" s="30" t="s">
        <v>103</v>
      </c>
    </row>
    <row r="17" spans="1:6" s="10" customFormat="1" ht="80.25" customHeight="1" x14ac:dyDescent="0.3">
      <c r="A17" s="11">
        <v>14</v>
      </c>
      <c r="B17" s="16" t="s">
        <v>104</v>
      </c>
      <c r="C17" s="30" t="s">
        <v>83</v>
      </c>
      <c r="D17" s="30">
        <v>4722</v>
      </c>
      <c r="E17" s="30" t="s">
        <v>82</v>
      </c>
      <c r="F17" s="59" t="s">
        <v>84</v>
      </c>
    </row>
    <row r="18" spans="1:6" s="10" customFormat="1" ht="50.25" customHeight="1" x14ac:dyDescent="0.3">
      <c r="A18" s="11">
        <v>15</v>
      </c>
      <c r="B18" s="16" t="s">
        <v>85</v>
      </c>
      <c r="C18" s="30" t="s">
        <v>53</v>
      </c>
      <c r="D18" s="30">
        <v>54</v>
      </c>
      <c r="E18" s="30" t="s">
        <v>70</v>
      </c>
      <c r="F18" s="59" t="s">
        <v>86</v>
      </c>
    </row>
    <row r="19" spans="1:6" s="10" customFormat="1" ht="37.5" x14ac:dyDescent="0.3">
      <c r="A19" s="11">
        <v>16</v>
      </c>
      <c r="B19" s="16" t="s">
        <v>87</v>
      </c>
      <c r="C19" s="30" t="s">
        <v>21</v>
      </c>
      <c r="D19" s="30">
        <v>83</v>
      </c>
      <c r="E19" s="30" t="s">
        <v>88</v>
      </c>
      <c r="F19" s="59" t="s">
        <v>89</v>
      </c>
    </row>
    <row r="20" spans="1:6" s="10" customFormat="1" ht="37.5" x14ac:dyDescent="0.3">
      <c r="A20" s="11">
        <v>17</v>
      </c>
      <c r="B20" s="16" t="s">
        <v>90</v>
      </c>
      <c r="C20" s="30" t="s">
        <v>72</v>
      </c>
      <c r="D20" s="30">
        <v>151</v>
      </c>
      <c r="E20" s="30" t="s">
        <v>88</v>
      </c>
      <c r="F20" s="59" t="s">
        <v>91</v>
      </c>
    </row>
    <row r="21" spans="1:6" s="10" customFormat="1" ht="37.5" x14ac:dyDescent="0.3">
      <c r="A21" s="11">
        <v>18</v>
      </c>
      <c r="B21" s="16" t="s">
        <v>92</v>
      </c>
      <c r="C21" s="30" t="s">
        <v>72</v>
      </c>
      <c r="D21" s="30">
        <v>91</v>
      </c>
      <c r="E21" s="30" t="s">
        <v>88</v>
      </c>
      <c r="F21" s="59" t="s">
        <v>93</v>
      </c>
    </row>
    <row r="22" spans="1:6" s="10" customFormat="1" ht="37.5" x14ac:dyDescent="0.3">
      <c r="A22" s="11">
        <v>19</v>
      </c>
      <c r="B22" s="16" t="s">
        <v>94</v>
      </c>
      <c r="C22" s="30" t="s">
        <v>95</v>
      </c>
      <c r="D22" s="30">
        <v>78</v>
      </c>
      <c r="E22" s="30" t="s">
        <v>88</v>
      </c>
      <c r="F22" s="59" t="s">
        <v>96</v>
      </c>
    </row>
    <row r="23" spans="1:6" s="10" customFormat="1" ht="37.5" x14ac:dyDescent="0.3">
      <c r="A23" s="11">
        <v>20</v>
      </c>
      <c r="B23" s="16" t="s">
        <v>97</v>
      </c>
      <c r="C23" s="30" t="s">
        <v>98</v>
      </c>
      <c r="D23" s="30">
        <v>70</v>
      </c>
      <c r="E23" s="30" t="s">
        <v>88</v>
      </c>
      <c r="F23" s="59" t="s">
        <v>99</v>
      </c>
    </row>
    <row r="24" spans="1:6" s="10" customFormat="1" ht="37.5" x14ac:dyDescent="0.3">
      <c r="A24" s="11">
        <v>21</v>
      </c>
      <c r="B24" s="16" t="s">
        <v>100</v>
      </c>
      <c r="C24" s="30" t="s">
        <v>95</v>
      </c>
      <c r="D24" s="30">
        <v>3185</v>
      </c>
      <c r="E24" s="30" t="s">
        <v>88</v>
      </c>
      <c r="F24" s="59" t="s">
        <v>101</v>
      </c>
    </row>
    <row r="25" spans="1:6" ht="18.75" x14ac:dyDescent="0.3">
      <c r="C25" s="37" t="s">
        <v>25</v>
      </c>
      <c r="D25" s="37"/>
      <c r="E25" s="37"/>
      <c r="F25" s="60" t="s">
        <v>105</v>
      </c>
    </row>
    <row r="26" spans="1:6" ht="18.75" x14ac:dyDescent="0.3">
      <c r="A26" s="12" t="s">
        <v>33</v>
      </c>
      <c r="B26" s="13" t="s">
        <v>7</v>
      </c>
      <c r="C26" s="55"/>
      <c r="D26" s="55"/>
      <c r="E26" s="55"/>
      <c r="F26" s="61"/>
    </row>
    <row r="27" spans="1:6" ht="37.5" x14ac:dyDescent="0.25">
      <c r="A27" s="11">
        <v>1</v>
      </c>
      <c r="B27" s="16" t="s">
        <v>8</v>
      </c>
      <c r="C27" s="30" t="s">
        <v>106</v>
      </c>
      <c r="D27" s="30" t="s">
        <v>26</v>
      </c>
      <c r="E27" s="30" t="s">
        <v>27</v>
      </c>
      <c r="F27" s="30" t="s">
        <v>107</v>
      </c>
    </row>
    <row r="28" spans="1:6" ht="75" x14ac:dyDescent="0.25">
      <c r="A28" s="11">
        <v>2</v>
      </c>
      <c r="B28" s="16" t="s">
        <v>9</v>
      </c>
      <c r="C28" s="30" t="s">
        <v>28</v>
      </c>
      <c r="D28" s="31">
        <v>1426.33</v>
      </c>
      <c r="E28" s="30" t="s">
        <v>29</v>
      </c>
      <c r="F28" s="30">
        <v>4275</v>
      </c>
    </row>
    <row r="29" spans="1:6" ht="75" x14ac:dyDescent="0.25">
      <c r="A29" s="11">
        <v>3</v>
      </c>
      <c r="B29" s="16" t="s">
        <v>10</v>
      </c>
      <c r="C29" s="30" t="s">
        <v>20</v>
      </c>
      <c r="D29" s="58">
        <v>124.3</v>
      </c>
      <c r="E29" s="30" t="s">
        <v>27</v>
      </c>
      <c r="F29" s="30" t="s">
        <v>108</v>
      </c>
    </row>
    <row r="30" spans="1:6" ht="102.75" customHeight="1" x14ac:dyDescent="0.25">
      <c r="A30" s="11">
        <v>4</v>
      </c>
      <c r="B30" s="16" t="s">
        <v>111</v>
      </c>
      <c r="C30" s="30" t="s">
        <v>20</v>
      </c>
      <c r="D30" s="30">
        <v>141.01</v>
      </c>
      <c r="E30" s="30" t="s">
        <v>27</v>
      </c>
      <c r="F30" s="30" t="s">
        <v>112</v>
      </c>
    </row>
    <row r="31" spans="1:6" ht="131.25" x14ac:dyDescent="0.25">
      <c r="A31" s="11">
        <v>5</v>
      </c>
      <c r="B31" s="16" t="s">
        <v>11</v>
      </c>
      <c r="C31" s="30" t="s">
        <v>109</v>
      </c>
      <c r="D31" s="58">
        <v>3610.04</v>
      </c>
      <c r="E31" s="30" t="s">
        <v>27</v>
      </c>
      <c r="F31" s="30" t="s">
        <v>110</v>
      </c>
    </row>
    <row r="32" spans="1:6" ht="18.75" x14ac:dyDescent="0.3">
      <c r="A32" s="4"/>
      <c r="B32" s="5"/>
      <c r="C32" s="39" t="s">
        <v>31</v>
      </c>
      <c r="D32" s="39"/>
      <c r="E32" s="39"/>
      <c r="F32" s="62" t="s">
        <v>113</v>
      </c>
    </row>
    <row r="33" spans="1:7" ht="18.75" x14ac:dyDescent="0.3">
      <c r="B33" s="13" t="s">
        <v>114</v>
      </c>
    </row>
    <row r="34" spans="1:7" ht="56.25" x14ac:dyDescent="0.25">
      <c r="A34" s="11">
        <v>1</v>
      </c>
      <c r="B34" s="14" t="s">
        <v>115</v>
      </c>
      <c r="C34" s="54" t="s">
        <v>81</v>
      </c>
      <c r="D34" s="30">
        <v>3000</v>
      </c>
      <c r="E34" s="30" t="s">
        <v>116</v>
      </c>
      <c r="F34" s="59" t="s">
        <v>117</v>
      </c>
    </row>
    <row r="35" spans="1:7" ht="56.25" x14ac:dyDescent="0.25">
      <c r="A35" s="11">
        <v>2</v>
      </c>
      <c r="B35" s="16" t="s">
        <v>118</v>
      </c>
      <c r="C35" s="30" t="s">
        <v>119</v>
      </c>
      <c r="D35" s="30">
        <v>2200</v>
      </c>
      <c r="E35" s="30" t="s">
        <v>116</v>
      </c>
      <c r="F35" s="59" t="s">
        <v>120</v>
      </c>
    </row>
    <row r="36" spans="1:7" ht="37.5" x14ac:dyDescent="0.25">
      <c r="A36" s="11">
        <v>3</v>
      </c>
      <c r="B36" s="16" t="s">
        <v>121</v>
      </c>
      <c r="C36" s="30" t="s">
        <v>79</v>
      </c>
      <c r="D36" s="30">
        <v>2090</v>
      </c>
      <c r="E36" s="30" t="s">
        <v>116</v>
      </c>
      <c r="F36" s="59" t="s">
        <v>122</v>
      </c>
    </row>
    <row r="37" spans="1:7" ht="112.5" x14ac:dyDescent="0.25">
      <c r="A37" s="11">
        <v>4</v>
      </c>
      <c r="B37" s="16" t="s">
        <v>123</v>
      </c>
      <c r="C37" s="56" t="s">
        <v>109</v>
      </c>
      <c r="D37" s="30">
        <v>19894</v>
      </c>
      <c r="E37" s="30" t="s">
        <v>27</v>
      </c>
      <c r="F37" s="30" t="s">
        <v>129</v>
      </c>
    </row>
    <row r="38" spans="1:7" ht="75" x14ac:dyDescent="0.25">
      <c r="A38" s="11">
        <v>5</v>
      </c>
      <c r="B38" s="16" t="s">
        <v>124</v>
      </c>
      <c r="C38" s="56" t="s">
        <v>109</v>
      </c>
      <c r="D38" s="30">
        <v>9900</v>
      </c>
      <c r="E38" s="30" t="s">
        <v>27</v>
      </c>
      <c r="F38" s="30" t="s">
        <v>130</v>
      </c>
    </row>
    <row r="39" spans="1:7" ht="56.25" x14ac:dyDescent="0.25">
      <c r="A39" s="11">
        <v>6</v>
      </c>
      <c r="B39" s="16" t="s">
        <v>125</v>
      </c>
      <c r="C39" s="56" t="s">
        <v>109</v>
      </c>
      <c r="D39" s="31">
        <v>4000</v>
      </c>
      <c r="E39" s="30" t="s">
        <v>27</v>
      </c>
      <c r="F39" s="30" t="s">
        <v>131</v>
      </c>
    </row>
    <row r="40" spans="1:7" ht="56.25" x14ac:dyDescent="0.25">
      <c r="A40" s="11">
        <v>7</v>
      </c>
      <c r="B40" s="16" t="s">
        <v>126</v>
      </c>
      <c r="C40" s="56" t="s">
        <v>132</v>
      </c>
      <c r="D40" s="31">
        <v>200</v>
      </c>
      <c r="E40" s="30" t="s">
        <v>27</v>
      </c>
      <c r="F40" s="30" t="s">
        <v>133</v>
      </c>
    </row>
    <row r="41" spans="1:7" ht="37.5" x14ac:dyDescent="0.25">
      <c r="A41" s="11">
        <v>8</v>
      </c>
      <c r="B41" s="16" t="s">
        <v>127</v>
      </c>
      <c r="C41" s="56" t="s">
        <v>109</v>
      </c>
      <c r="D41" s="31">
        <v>800</v>
      </c>
      <c r="E41" s="30" t="s">
        <v>27</v>
      </c>
      <c r="F41" s="30" t="s">
        <v>133</v>
      </c>
    </row>
    <row r="42" spans="1:7" ht="75" x14ac:dyDescent="0.25">
      <c r="A42" s="11">
        <v>9</v>
      </c>
      <c r="B42" s="16" t="s">
        <v>128</v>
      </c>
      <c r="C42" s="56" t="s">
        <v>134</v>
      </c>
      <c r="D42" s="30">
        <v>4290</v>
      </c>
      <c r="E42" s="30" t="s">
        <v>27</v>
      </c>
      <c r="F42" s="30" t="s">
        <v>135</v>
      </c>
    </row>
    <row r="43" spans="1:7" ht="56.25" x14ac:dyDescent="0.25">
      <c r="A43" s="11">
        <v>10</v>
      </c>
      <c r="B43" s="16" t="s">
        <v>136</v>
      </c>
      <c r="C43" s="30" t="s">
        <v>134</v>
      </c>
      <c r="D43" s="30">
        <v>4268</v>
      </c>
      <c r="E43" s="30" t="s">
        <v>116</v>
      </c>
      <c r="F43" s="59" t="s">
        <v>137</v>
      </c>
    </row>
    <row r="44" spans="1:7" ht="37.5" x14ac:dyDescent="0.25">
      <c r="A44" s="11">
        <v>11</v>
      </c>
      <c r="B44" s="16" t="s">
        <v>138</v>
      </c>
      <c r="C44" s="30" t="s">
        <v>30</v>
      </c>
      <c r="D44" s="30">
        <v>70860</v>
      </c>
      <c r="E44" s="30" t="s">
        <v>116</v>
      </c>
      <c r="F44" s="59" t="s">
        <v>139</v>
      </c>
    </row>
    <row r="45" spans="1:7" ht="37.5" x14ac:dyDescent="0.25">
      <c r="A45" s="11">
        <v>12</v>
      </c>
      <c r="B45" s="16" t="s">
        <v>140</v>
      </c>
      <c r="C45" s="30" t="s">
        <v>141</v>
      </c>
      <c r="D45" s="30">
        <v>15225</v>
      </c>
      <c r="E45" s="30" t="s">
        <v>116</v>
      </c>
      <c r="F45" s="59" t="s">
        <v>142</v>
      </c>
    </row>
    <row r="46" spans="1:7" ht="18.75" x14ac:dyDescent="0.3">
      <c r="C46" s="39" t="s">
        <v>146</v>
      </c>
      <c r="D46" s="39"/>
      <c r="E46" s="39"/>
      <c r="F46" s="62" t="s">
        <v>144</v>
      </c>
    </row>
    <row r="48" spans="1:7" ht="15.75" x14ac:dyDescent="0.25">
      <c r="A48" s="41" t="s">
        <v>12</v>
      </c>
      <c r="B48" s="41"/>
      <c r="C48" s="41"/>
      <c r="D48" s="41"/>
      <c r="E48" s="41"/>
      <c r="F48" s="41"/>
      <c r="G48" s="67"/>
    </row>
    <row r="49" spans="1:7" ht="15.75" x14ac:dyDescent="0.25">
      <c r="A49" s="42" t="s">
        <v>13</v>
      </c>
      <c r="B49" s="42"/>
      <c r="D49" s="65" t="s">
        <v>105</v>
      </c>
      <c r="E49" s="36"/>
      <c r="F49" s="36"/>
      <c r="G49" s="18"/>
    </row>
    <row r="50" spans="1:7" ht="15.75" x14ac:dyDescent="0.25">
      <c r="A50" s="42" t="s">
        <v>14</v>
      </c>
      <c r="B50" s="42"/>
      <c r="D50" s="65" t="s">
        <v>113</v>
      </c>
      <c r="E50" s="36"/>
      <c r="F50" s="36"/>
      <c r="G50" s="18"/>
    </row>
    <row r="51" spans="1:7" ht="15.75" x14ac:dyDescent="0.25">
      <c r="A51" s="42" t="s">
        <v>143</v>
      </c>
      <c r="B51" s="42"/>
      <c r="D51" s="65" t="s">
        <v>144</v>
      </c>
      <c r="E51" s="36"/>
      <c r="F51" s="36"/>
      <c r="G51" s="18"/>
    </row>
    <row r="52" spans="1:7" ht="15.75" x14ac:dyDescent="0.25">
      <c r="A52" s="35"/>
      <c r="B52" s="19" t="s">
        <v>32</v>
      </c>
      <c r="D52" s="66" t="s">
        <v>145</v>
      </c>
      <c r="E52" s="36"/>
      <c r="F52" s="36"/>
      <c r="G52" s="18"/>
    </row>
    <row r="53" spans="1:7" ht="15.75" x14ac:dyDescent="0.25">
      <c r="A53" s="29"/>
      <c r="B53" s="19"/>
      <c r="C53" s="43"/>
      <c r="D53" s="43"/>
      <c r="E53" s="33"/>
      <c r="F53" s="36"/>
      <c r="G53" s="18"/>
    </row>
    <row r="54" spans="1:7" ht="15.75" x14ac:dyDescent="0.25">
      <c r="A54" s="6"/>
      <c r="B54" s="7"/>
      <c r="C54" s="57"/>
      <c r="D54" s="57"/>
      <c r="E54" s="32"/>
      <c r="F54" s="32"/>
      <c r="G54" s="8"/>
    </row>
    <row r="55" spans="1:7" ht="15.75" x14ac:dyDescent="0.25">
      <c r="A55" s="6"/>
      <c r="B55" s="7"/>
      <c r="C55" s="57"/>
      <c r="D55" s="57"/>
      <c r="E55" s="32"/>
      <c r="F55" s="32"/>
      <c r="G55" s="8"/>
    </row>
    <row r="56" spans="1:7" ht="15.75" x14ac:dyDescent="0.25">
      <c r="A56" s="6"/>
      <c r="B56" s="17" t="s">
        <v>15</v>
      </c>
      <c r="C56" s="44" t="s">
        <v>16</v>
      </c>
      <c r="D56" s="44"/>
      <c r="E56" s="44"/>
      <c r="F56" s="44"/>
      <c r="G56" s="18"/>
    </row>
    <row r="57" spans="1:7" ht="15.75" x14ac:dyDescent="0.25">
      <c r="A57" s="6"/>
      <c r="B57" s="17"/>
      <c r="C57" s="44" t="s">
        <v>17</v>
      </c>
      <c r="D57" s="44"/>
      <c r="E57" s="44"/>
      <c r="F57" s="44"/>
      <c r="G57" s="18"/>
    </row>
    <row r="58" spans="1:7" ht="18.75" customHeight="1" x14ac:dyDescent="0.25">
      <c r="C58" s="44" t="s">
        <v>18</v>
      </c>
      <c r="D58" s="44"/>
      <c r="E58" s="44"/>
      <c r="F58" s="44"/>
    </row>
    <row r="103" spans="1:6" ht="15.75" x14ac:dyDescent="0.25">
      <c r="A103" s="26"/>
      <c r="B103" s="26"/>
      <c r="C103" s="34"/>
      <c r="D103" s="34"/>
      <c r="E103" s="34"/>
      <c r="F103" s="34"/>
    </row>
    <row r="104" spans="1:6" ht="15.75" x14ac:dyDescent="0.25">
      <c r="A104" s="28"/>
      <c r="B104" s="28"/>
      <c r="C104" s="36"/>
      <c r="D104" s="36"/>
      <c r="E104" s="36"/>
      <c r="F104" s="36"/>
    </row>
    <row r="105" spans="1:6" ht="15.75" x14ac:dyDescent="0.25">
      <c r="A105" s="28"/>
      <c r="B105" s="28"/>
      <c r="C105" s="36"/>
      <c r="D105" s="36"/>
      <c r="E105" s="36"/>
      <c r="F105" s="36"/>
    </row>
    <row r="106" spans="1:6" ht="15.75" x14ac:dyDescent="0.25">
      <c r="A106" s="27"/>
      <c r="B106" s="19"/>
      <c r="C106" s="33"/>
      <c r="D106" s="36"/>
      <c r="E106" s="36"/>
      <c r="F106" s="36"/>
    </row>
    <row r="107" spans="1:6" ht="15.75" x14ac:dyDescent="0.25">
      <c r="A107" s="27"/>
      <c r="B107" s="17"/>
      <c r="C107" s="36"/>
      <c r="D107" s="36"/>
      <c r="E107" s="36"/>
      <c r="F107" s="36"/>
    </row>
    <row r="108" spans="1:6" ht="15.75" x14ac:dyDescent="0.25">
      <c r="A108" s="6"/>
      <c r="B108" s="7"/>
      <c r="C108" s="32"/>
      <c r="D108" s="32"/>
      <c r="E108" s="32"/>
      <c r="F108" s="32"/>
    </row>
    <row r="109" spans="1:6" ht="15.75" x14ac:dyDescent="0.25">
      <c r="A109" s="6"/>
      <c r="B109" s="7"/>
      <c r="C109" s="32"/>
      <c r="D109" s="32"/>
      <c r="E109" s="32"/>
      <c r="F109" s="32"/>
    </row>
    <row r="110" spans="1:6" ht="15.75" x14ac:dyDescent="0.25">
      <c r="A110" s="6"/>
      <c r="B110" s="7"/>
      <c r="C110" s="32"/>
      <c r="D110" s="32"/>
      <c r="E110" s="32"/>
      <c r="F110" s="32"/>
    </row>
    <row r="111" spans="1:6" ht="15.75" x14ac:dyDescent="0.25">
      <c r="A111" s="6"/>
      <c r="B111" s="17"/>
      <c r="C111" s="36"/>
      <c r="D111" s="36"/>
      <c r="E111" s="36"/>
      <c r="F111" s="36"/>
    </row>
    <row r="112" spans="1:6" ht="15.75" x14ac:dyDescent="0.25">
      <c r="A112" s="6"/>
      <c r="B112" s="17"/>
      <c r="C112" s="36"/>
      <c r="D112" s="36"/>
      <c r="E112" s="36"/>
      <c r="F112" s="36"/>
    </row>
    <row r="113" spans="1:6" ht="15.75" x14ac:dyDescent="0.25">
      <c r="A113" s="6"/>
      <c r="B113" s="17"/>
      <c r="C113" s="36"/>
      <c r="D113" s="36"/>
      <c r="E113" s="36"/>
      <c r="F113" s="36"/>
    </row>
  </sheetData>
  <mergeCells count="11">
    <mergeCell ref="C58:F58"/>
    <mergeCell ref="A48:F48"/>
    <mergeCell ref="C53:D53"/>
    <mergeCell ref="A49:B49"/>
    <mergeCell ref="A50:B50"/>
    <mergeCell ref="C56:F56"/>
    <mergeCell ref="C57:F57"/>
    <mergeCell ref="C32:E32"/>
    <mergeCell ref="A1:F1"/>
    <mergeCell ref="C46:E46"/>
    <mergeCell ref="A51:B51"/>
  </mergeCells>
  <pageMargins left="0.46568627450980399" right="0.20833333333333301" top="0.5759803921568627" bottom="0.75" header="0.3" footer="0.3"/>
  <pageSetup paperSize="9" orientation="portrait" verticalDpi="0" r:id="rId1"/>
  <headerFooter differentFirst="1">
    <oddHeader>&amp;C&amp;"-,Bold"&amp;UPage No&amp;P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view="pageLayout" topLeftCell="A4" zoomScaleNormal="100" workbookViewId="0">
      <selection activeCell="B65" sqref="B65"/>
    </sheetView>
  </sheetViews>
  <sheetFormatPr defaultColWidth="25.42578125" defaultRowHeight="15" x14ac:dyDescent="0.25"/>
  <cols>
    <col min="1" max="1" width="6.28515625" style="3" bestFit="1" customWidth="1"/>
    <col min="2" max="2" width="47.7109375" style="2" customWidth="1"/>
    <col min="3" max="3" width="9.7109375" style="50" bestFit="1" customWidth="1"/>
    <col min="4" max="4" width="10.5703125" style="50" bestFit="1" customWidth="1"/>
    <col min="5" max="5" width="8.85546875" style="50" bestFit="1" customWidth="1"/>
    <col min="6" max="6" width="11.85546875" style="50" bestFit="1" customWidth="1"/>
  </cols>
  <sheetData>
    <row r="1" spans="1:6" ht="61.5" customHeight="1" x14ac:dyDescent="0.25">
      <c r="A1" s="40" t="s">
        <v>148</v>
      </c>
      <c r="B1" s="40"/>
      <c r="C1" s="40"/>
      <c r="D1" s="40"/>
      <c r="E1" s="40"/>
      <c r="F1" s="40"/>
    </row>
    <row r="2" spans="1:6" ht="15.75" x14ac:dyDescent="0.25">
      <c r="A2" s="20" t="s">
        <v>0</v>
      </c>
      <c r="B2" s="21" t="s">
        <v>1</v>
      </c>
      <c r="C2" s="22" t="s">
        <v>2</v>
      </c>
      <c r="D2" s="22" t="s">
        <v>3</v>
      </c>
      <c r="E2" s="22" t="s">
        <v>4</v>
      </c>
      <c r="F2" s="22" t="s">
        <v>5</v>
      </c>
    </row>
    <row r="3" spans="1:6" s="10" customFormat="1" ht="18.75" x14ac:dyDescent="0.3">
      <c r="A3" s="15" t="s">
        <v>34</v>
      </c>
      <c r="B3" s="15" t="s">
        <v>6</v>
      </c>
      <c r="C3" s="53"/>
      <c r="D3" s="53"/>
      <c r="E3" s="53"/>
      <c r="F3" s="53"/>
    </row>
    <row r="4" spans="1:6" s="10" customFormat="1" ht="75" x14ac:dyDescent="0.3">
      <c r="A4" s="11">
        <v>1</v>
      </c>
      <c r="B4" s="14" t="s">
        <v>49</v>
      </c>
      <c r="C4" s="54" t="s">
        <v>53</v>
      </c>
      <c r="D4" s="30">
        <v>910</v>
      </c>
      <c r="E4" s="30" t="s">
        <v>19</v>
      </c>
      <c r="F4" s="59" t="s">
        <v>47</v>
      </c>
    </row>
    <row r="5" spans="1:6" s="10" customFormat="1" ht="75" x14ac:dyDescent="0.3">
      <c r="A5" s="11">
        <v>2</v>
      </c>
      <c r="B5" s="16" t="s">
        <v>48</v>
      </c>
      <c r="C5" s="30" t="s">
        <v>21</v>
      </c>
      <c r="D5" s="30">
        <v>742</v>
      </c>
      <c r="E5" s="30" t="s">
        <v>19</v>
      </c>
      <c r="F5" s="59" t="s">
        <v>50</v>
      </c>
    </row>
    <row r="6" spans="1:6" s="10" customFormat="1" ht="75" x14ac:dyDescent="0.3">
      <c r="A6" s="11">
        <v>3</v>
      </c>
      <c r="B6" s="16" t="s">
        <v>51</v>
      </c>
      <c r="C6" s="30" t="s">
        <v>22</v>
      </c>
      <c r="D6" s="30">
        <v>1130</v>
      </c>
      <c r="E6" s="30" t="s">
        <v>19</v>
      </c>
      <c r="F6" s="59">
        <v>22600</v>
      </c>
    </row>
    <row r="7" spans="1:6" s="10" customFormat="1" ht="75" x14ac:dyDescent="0.3">
      <c r="A7" s="11">
        <v>4</v>
      </c>
      <c r="B7" s="16" t="s">
        <v>52</v>
      </c>
      <c r="C7" s="30" t="s">
        <v>54</v>
      </c>
      <c r="D7" s="30">
        <v>985</v>
      </c>
      <c r="E7" s="30" t="s">
        <v>55</v>
      </c>
      <c r="F7" s="59" t="s">
        <v>56</v>
      </c>
    </row>
    <row r="8" spans="1:6" s="10" customFormat="1" ht="75" x14ac:dyDescent="0.3">
      <c r="A8" s="11">
        <v>5</v>
      </c>
      <c r="B8" s="16" t="s">
        <v>57</v>
      </c>
      <c r="C8" s="30" t="s">
        <v>58</v>
      </c>
      <c r="D8" s="30" t="s">
        <v>59</v>
      </c>
      <c r="E8" s="30" t="s">
        <v>19</v>
      </c>
      <c r="F8" s="59" t="s">
        <v>59</v>
      </c>
    </row>
    <row r="9" spans="1:6" s="10" customFormat="1" ht="112.5" x14ac:dyDescent="0.3">
      <c r="A9" s="11">
        <v>6</v>
      </c>
      <c r="B9" s="16" t="s">
        <v>63</v>
      </c>
      <c r="C9" s="30" t="s">
        <v>60</v>
      </c>
      <c r="D9" s="30" t="s">
        <v>23</v>
      </c>
      <c r="E9" s="30" t="s">
        <v>61</v>
      </c>
      <c r="F9" s="59" t="s">
        <v>62</v>
      </c>
    </row>
    <row r="10" spans="1:6" s="10" customFormat="1" ht="93.75" x14ac:dyDescent="0.3">
      <c r="A10" s="11">
        <v>7</v>
      </c>
      <c r="B10" s="16" t="s">
        <v>64</v>
      </c>
      <c r="C10" s="30" t="s">
        <v>65</v>
      </c>
      <c r="D10" s="30" t="s">
        <v>24</v>
      </c>
      <c r="E10" s="30" t="s">
        <v>61</v>
      </c>
      <c r="F10" s="59" t="s">
        <v>66</v>
      </c>
    </row>
    <row r="11" spans="1:6" s="10" customFormat="1" ht="75" x14ac:dyDescent="0.3">
      <c r="A11" s="11">
        <v>8</v>
      </c>
      <c r="B11" s="16" t="s">
        <v>67</v>
      </c>
      <c r="C11" s="30" t="s">
        <v>65</v>
      </c>
      <c r="D11" s="30">
        <v>605</v>
      </c>
      <c r="E11" s="30" t="s">
        <v>61</v>
      </c>
      <c r="F11" s="59" t="s">
        <v>68</v>
      </c>
    </row>
    <row r="12" spans="1:6" s="10" customFormat="1" ht="75" x14ac:dyDescent="0.3">
      <c r="A12" s="11">
        <v>9</v>
      </c>
      <c r="B12" s="16" t="s">
        <v>69</v>
      </c>
      <c r="C12" s="30" t="s">
        <v>21</v>
      </c>
      <c r="D12" s="30">
        <v>916</v>
      </c>
      <c r="E12" s="30" t="s">
        <v>70</v>
      </c>
      <c r="F12" s="59" t="s">
        <v>71</v>
      </c>
    </row>
    <row r="13" spans="1:6" s="10" customFormat="1" ht="75" x14ac:dyDescent="0.3">
      <c r="A13" s="11">
        <v>10</v>
      </c>
      <c r="B13" s="16" t="s">
        <v>74</v>
      </c>
      <c r="C13" s="30" t="s">
        <v>72</v>
      </c>
      <c r="D13" s="30">
        <v>2456</v>
      </c>
      <c r="E13" s="30" t="s">
        <v>70</v>
      </c>
      <c r="F13" s="59" t="s">
        <v>73</v>
      </c>
    </row>
    <row r="14" spans="1:6" s="10" customFormat="1" ht="75" x14ac:dyDescent="0.3">
      <c r="A14" s="11">
        <v>11</v>
      </c>
      <c r="B14" s="16" t="s">
        <v>77</v>
      </c>
      <c r="C14" s="30" t="s">
        <v>78</v>
      </c>
      <c r="D14" s="30">
        <v>5521</v>
      </c>
      <c r="E14" s="30" t="s">
        <v>70</v>
      </c>
      <c r="F14" s="59" t="s">
        <v>75</v>
      </c>
    </row>
    <row r="15" spans="1:6" s="10" customFormat="1" ht="93" customHeight="1" x14ac:dyDescent="0.3">
      <c r="A15" s="11">
        <v>12</v>
      </c>
      <c r="B15" s="16" t="s">
        <v>76</v>
      </c>
      <c r="C15" s="30" t="s">
        <v>79</v>
      </c>
      <c r="D15" s="30">
        <v>9261</v>
      </c>
      <c r="E15" s="30" t="s">
        <v>70</v>
      </c>
      <c r="F15" s="59" t="s">
        <v>80</v>
      </c>
    </row>
    <row r="16" spans="1:6" s="10" customFormat="1" ht="59.25" customHeight="1" x14ac:dyDescent="0.3">
      <c r="A16" s="11">
        <v>13</v>
      </c>
      <c r="B16" s="14" t="s">
        <v>102</v>
      </c>
      <c r="C16" s="30" t="s">
        <v>79</v>
      </c>
      <c r="D16" s="30">
        <v>25541</v>
      </c>
      <c r="E16" s="30" t="s">
        <v>70</v>
      </c>
      <c r="F16" s="30" t="s">
        <v>103</v>
      </c>
    </row>
    <row r="17" spans="1:7" s="10" customFormat="1" ht="75" x14ac:dyDescent="0.3">
      <c r="A17" s="11">
        <v>14</v>
      </c>
      <c r="B17" s="16" t="s">
        <v>104</v>
      </c>
      <c r="C17" s="30" t="s">
        <v>83</v>
      </c>
      <c r="D17" s="30">
        <v>4722</v>
      </c>
      <c r="E17" s="30" t="s">
        <v>82</v>
      </c>
      <c r="F17" s="59" t="s">
        <v>84</v>
      </c>
    </row>
    <row r="18" spans="1:7" s="10" customFormat="1" ht="37.5" x14ac:dyDescent="0.3">
      <c r="A18" s="11">
        <v>15</v>
      </c>
      <c r="B18" s="16" t="s">
        <v>85</v>
      </c>
      <c r="C18" s="30" t="s">
        <v>53</v>
      </c>
      <c r="D18" s="30">
        <v>54</v>
      </c>
      <c r="E18" s="30" t="s">
        <v>70</v>
      </c>
      <c r="F18" s="59" t="s">
        <v>86</v>
      </c>
    </row>
    <row r="19" spans="1:7" s="10" customFormat="1" ht="37.5" x14ac:dyDescent="0.3">
      <c r="A19" s="11">
        <v>16</v>
      </c>
      <c r="B19" s="16" t="s">
        <v>87</v>
      </c>
      <c r="C19" s="30" t="s">
        <v>21</v>
      </c>
      <c r="D19" s="30">
        <v>83</v>
      </c>
      <c r="E19" s="30" t="s">
        <v>88</v>
      </c>
      <c r="F19" s="59" t="s">
        <v>89</v>
      </c>
    </row>
    <row r="20" spans="1:7" s="10" customFormat="1" ht="37.5" x14ac:dyDescent="0.3">
      <c r="A20" s="11">
        <v>17</v>
      </c>
      <c r="B20" s="16" t="s">
        <v>90</v>
      </c>
      <c r="C20" s="30" t="s">
        <v>72</v>
      </c>
      <c r="D20" s="30">
        <v>151</v>
      </c>
      <c r="E20" s="30" t="s">
        <v>88</v>
      </c>
      <c r="F20" s="59" t="s">
        <v>91</v>
      </c>
    </row>
    <row r="21" spans="1:7" s="10" customFormat="1" ht="37.5" x14ac:dyDescent="0.3">
      <c r="A21" s="11">
        <v>18</v>
      </c>
      <c r="B21" s="16" t="s">
        <v>92</v>
      </c>
      <c r="C21" s="30" t="s">
        <v>72</v>
      </c>
      <c r="D21" s="30">
        <v>91</v>
      </c>
      <c r="E21" s="30" t="s">
        <v>88</v>
      </c>
      <c r="F21" s="59" t="s">
        <v>93</v>
      </c>
    </row>
    <row r="22" spans="1:7" s="10" customFormat="1" ht="37.5" x14ac:dyDescent="0.3">
      <c r="A22" s="11">
        <v>19</v>
      </c>
      <c r="B22" s="16" t="s">
        <v>94</v>
      </c>
      <c r="C22" s="30" t="s">
        <v>95</v>
      </c>
      <c r="D22" s="30">
        <v>78</v>
      </c>
      <c r="E22" s="30" t="s">
        <v>88</v>
      </c>
      <c r="F22" s="59" t="s">
        <v>96</v>
      </c>
    </row>
    <row r="23" spans="1:7" s="10" customFormat="1" ht="37.5" x14ac:dyDescent="0.3">
      <c r="A23" s="11">
        <v>20</v>
      </c>
      <c r="B23" s="16" t="s">
        <v>97</v>
      </c>
      <c r="C23" s="30" t="s">
        <v>98</v>
      </c>
      <c r="D23" s="30">
        <v>70</v>
      </c>
      <c r="E23" s="30" t="s">
        <v>88</v>
      </c>
      <c r="F23" s="59" t="s">
        <v>99</v>
      </c>
    </row>
    <row r="24" spans="1:7" s="10" customFormat="1" ht="37.5" x14ac:dyDescent="0.3">
      <c r="A24" s="11">
        <v>21</v>
      </c>
      <c r="B24" s="16" t="s">
        <v>100</v>
      </c>
      <c r="C24" s="30" t="s">
        <v>95</v>
      </c>
      <c r="D24" s="30">
        <v>3185</v>
      </c>
      <c r="E24" s="30" t="s">
        <v>88</v>
      </c>
      <c r="F24" s="59" t="s">
        <v>101</v>
      </c>
    </row>
    <row r="25" spans="1:7" s="10" customFormat="1" ht="18.75" x14ac:dyDescent="0.3">
      <c r="A25" s="38"/>
      <c r="B25" s="2"/>
      <c r="C25" s="37" t="s">
        <v>25</v>
      </c>
      <c r="D25" s="37"/>
      <c r="E25" s="37"/>
      <c r="F25" s="60" t="s">
        <v>105</v>
      </c>
      <c r="G25"/>
    </row>
    <row r="26" spans="1:7" s="10" customFormat="1" ht="18.75" x14ac:dyDescent="0.3">
      <c r="A26" s="12" t="s">
        <v>33</v>
      </c>
      <c r="B26" s="13" t="s">
        <v>7</v>
      </c>
      <c r="C26" s="55"/>
      <c r="D26" s="55"/>
      <c r="E26" s="55"/>
      <c r="F26" s="61"/>
      <c r="G26"/>
    </row>
    <row r="27" spans="1:7" s="10" customFormat="1" ht="37.5" x14ac:dyDescent="0.3">
      <c r="A27" s="11">
        <v>1</v>
      </c>
      <c r="B27" s="16" t="s">
        <v>8</v>
      </c>
      <c r="C27" s="30" t="s">
        <v>106</v>
      </c>
      <c r="D27" s="30" t="s">
        <v>26</v>
      </c>
      <c r="E27" s="30" t="s">
        <v>27</v>
      </c>
      <c r="F27" s="30" t="s">
        <v>107</v>
      </c>
      <c r="G27"/>
    </row>
    <row r="28" spans="1:7" ht="75" x14ac:dyDescent="0.25">
      <c r="A28" s="11">
        <v>2</v>
      </c>
      <c r="B28" s="16" t="s">
        <v>9</v>
      </c>
      <c r="C28" s="30" t="s">
        <v>28</v>
      </c>
      <c r="D28" s="31">
        <v>1426.33</v>
      </c>
      <c r="E28" s="30" t="s">
        <v>29</v>
      </c>
      <c r="F28" s="30">
        <v>4275</v>
      </c>
    </row>
    <row r="29" spans="1:7" ht="75" x14ac:dyDescent="0.25">
      <c r="A29" s="11">
        <v>3</v>
      </c>
      <c r="B29" s="16" t="s">
        <v>10</v>
      </c>
      <c r="C29" s="30" t="s">
        <v>20</v>
      </c>
      <c r="D29" s="58">
        <v>124.3</v>
      </c>
      <c r="E29" s="30" t="s">
        <v>27</v>
      </c>
      <c r="F29" s="30" t="s">
        <v>108</v>
      </c>
    </row>
    <row r="30" spans="1:7" ht="37.5" x14ac:dyDescent="0.25">
      <c r="A30" s="11">
        <v>4</v>
      </c>
      <c r="B30" s="16" t="s">
        <v>111</v>
      </c>
      <c r="C30" s="30" t="s">
        <v>20</v>
      </c>
      <c r="D30" s="30">
        <v>141.01</v>
      </c>
      <c r="E30" s="30" t="s">
        <v>27</v>
      </c>
      <c r="F30" s="30" t="s">
        <v>112</v>
      </c>
    </row>
    <row r="31" spans="1:7" ht="131.25" x14ac:dyDescent="0.25">
      <c r="A31" s="11">
        <v>5</v>
      </c>
      <c r="B31" s="16" t="s">
        <v>11</v>
      </c>
      <c r="C31" s="30" t="s">
        <v>109</v>
      </c>
      <c r="D31" s="58">
        <v>3610.04</v>
      </c>
      <c r="E31" s="30" t="s">
        <v>27</v>
      </c>
      <c r="F31" s="30" t="s">
        <v>110</v>
      </c>
    </row>
    <row r="32" spans="1:7" ht="18.75" x14ac:dyDescent="0.3">
      <c r="A32" s="4"/>
      <c r="B32" s="5"/>
      <c r="C32" s="39" t="s">
        <v>31</v>
      </c>
      <c r="D32" s="39"/>
      <c r="E32" s="39"/>
      <c r="F32" s="62" t="s">
        <v>113</v>
      </c>
    </row>
    <row r="33" spans="1:7" ht="18.75" x14ac:dyDescent="0.3">
      <c r="A33" s="38"/>
      <c r="B33" s="13" t="s">
        <v>114</v>
      </c>
    </row>
    <row r="34" spans="1:7" ht="56.25" x14ac:dyDescent="0.25">
      <c r="A34" s="11">
        <v>1</v>
      </c>
      <c r="B34" s="14" t="s">
        <v>115</v>
      </c>
      <c r="C34" s="54" t="s">
        <v>81</v>
      </c>
      <c r="D34" s="30">
        <v>3000</v>
      </c>
      <c r="E34" s="30" t="s">
        <v>116</v>
      </c>
      <c r="F34" s="59" t="s">
        <v>117</v>
      </c>
    </row>
    <row r="35" spans="1:7" ht="56.25" x14ac:dyDescent="0.25">
      <c r="A35" s="11">
        <v>2</v>
      </c>
      <c r="B35" s="16" t="s">
        <v>118</v>
      </c>
      <c r="C35" s="30" t="s">
        <v>119</v>
      </c>
      <c r="D35" s="30">
        <v>2200</v>
      </c>
      <c r="E35" s="30" t="s">
        <v>116</v>
      </c>
      <c r="F35" s="59" t="s">
        <v>120</v>
      </c>
    </row>
    <row r="36" spans="1:7" ht="37.5" x14ac:dyDescent="0.25">
      <c r="A36" s="11">
        <v>3</v>
      </c>
      <c r="B36" s="16" t="s">
        <v>121</v>
      </c>
      <c r="C36" s="30" t="s">
        <v>79</v>
      </c>
      <c r="D36" s="30">
        <v>2090</v>
      </c>
      <c r="E36" s="30" t="s">
        <v>116</v>
      </c>
      <c r="F36" s="59" t="s">
        <v>122</v>
      </c>
    </row>
    <row r="37" spans="1:7" ht="112.5" x14ac:dyDescent="0.25">
      <c r="A37" s="11">
        <v>4</v>
      </c>
      <c r="B37" s="16" t="s">
        <v>123</v>
      </c>
      <c r="C37" s="56" t="s">
        <v>109</v>
      </c>
      <c r="D37" s="30">
        <v>19894</v>
      </c>
      <c r="E37" s="30" t="s">
        <v>27</v>
      </c>
      <c r="F37" s="30" t="s">
        <v>129</v>
      </c>
    </row>
    <row r="38" spans="1:7" ht="75" x14ac:dyDescent="0.25">
      <c r="A38" s="11">
        <v>5</v>
      </c>
      <c r="B38" s="16" t="s">
        <v>124</v>
      </c>
      <c r="C38" s="56" t="s">
        <v>109</v>
      </c>
      <c r="D38" s="30">
        <v>9900</v>
      </c>
      <c r="E38" s="30" t="s">
        <v>27</v>
      </c>
      <c r="F38" s="30" t="s">
        <v>130</v>
      </c>
    </row>
    <row r="39" spans="1:7" ht="56.25" x14ac:dyDescent="0.25">
      <c r="A39" s="11">
        <v>6</v>
      </c>
      <c r="B39" s="16" t="s">
        <v>125</v>
      </c>
      <c r="C39" s="56" t="s">
        <v>109</v>
      </c>
      <c r="D39" s="31">
        <v>4000</v>
      </c>
      <c r="E39" s="30" t="s">
        <v>27</v>
      </c>
      <c r="F39" s="30" t="s">
        <v>131</v>
      </c>
    </row>
    <row r="40" spans="1:7" ht="56.25" x14ac:dyDescent="0.25">
      <c r="A40" s="11">
        <v>7</v>
      </c>
      <c r="B40" s="16" t="s">
        <v>126</v>
      </c>
      <c r="C40" s="56" t="s">
        <v>132</v>
      </c>
      <c r="D40" s="31">
        <v>200</v>
      </c>
      <c r="E40" s="30" t="s">
        <v>27</v>
      </c>
      <c r="F40" s="30" t="s">
        <v>133</v>
      </c>
    </row>
    <row r="41" spans="1:7" ht="37.5" x14ac:dyDescent="0.25">
      <c r="A41" s="11">
        <v>8</v>
      </c>
      <c r="B41" s="16" t="s">
        <v>127</v>
      </c>
      <c r="C41" s="56" t="s">
        <v>109</v>
      </c>
      <c r="D41" s="31">
        <v>800</v>
      </c>
      <c r="E41" s="30" t="s">
        <v>27</v>
      </c>
      <c r="F41" s="30" t="s">
        <v>133</v>
      </c>
    </row>
    <row r="42" spans="1:7" ht="75" x14ac:dyDescent="0.25">
      <c r="A42" s="11">
        <v>9</v>
      </c>
      <c r="B42" s="16" t="s">
        <v>128</v>
      </c>
      <c r="C42" s="56" t="s">
        <v>134</v>
      </c>
      <c r="D42" s="30">
        <v>4290</v>
      </c>
      <c r="E42" s="30" t="s">
        <v>27</v>
      </c>
      <c r="F42" s="30" t="s">
        <v>135</v>
      </c>
    </row>
    <row r="43" spans="1:7" ht="56.25" x14ac:dyDescent="0.25">
      <c r="A43" s="11">
        <v>10</v>
      </c>
      <c r="B43" s="16" t="s">
        <v>136</v>
      </c>
      <c r="C43" s="30" t="s">
        <v>134</v>
      </c>
      <c r="D43" s="30">
        <v>4268</v>
      </c>
      <c r="E43" s="30" t="s">
        <v>116</v>
      </c>
      <c r="F43" s="59" t="s">
        <v>137</v>
      </c>
    </row>
    <row r="44" spans="1:7" ht="37.5" x14ac:dyDescent="0.25">
      <c r="A44" s="11">
        <v>11</v>
      </c>
      <c r="B44" s="16" t="s">
        <v>138</v>
      </c>
      <c r="C44" s="30" t="s">
        <v>30</v>
      </c>
      <c r="D44" s="30">
        <v>70860</v>
      </c>
      <c r="E44" s="30" t="s">
        <v>116</v>
      </c>
      <c r="F44" s="59" t="s">
        <v>139</v>
      </c>
    </row>
    <row r="45" spans="1:7" ht="37.5" x14ac:dyDescent="0.25">
      <c r="A45" s="11">
        <v>12</v>
      </c>
      <c r="B45" s="16" t="s">
        <v>140</v>
      </c>
      <c r="C45" s="30" t="s">
        <v>141</v>
      </c>
      <c r="D45" s="30">
        <v>15225</v>
      </c>
      <c r="E45" s="30" t="s">
        <v>116</v>
      </c>
      <c r="F45" s="59" t="s">
        <v>142</v>
      </c>
    </row>
    <row r="46" spans="1:7" ht="18.75" x14ac:dyDescent="0.3">
      <c r="A46" s="38"/>
      <c r="C46" s="39" t="s">
        <v>146</v>
      </c>
      <c r="D46" s="39"/>
      <c r="E46" s="39"/>
      <c r="F46" s="62" t="s">
        <v>144</v>
      </c>
    </row>
    <row r="47" spans="1:7" ht="18.75" x14ac:dyDescent="0.3">
      <c r="A47" s="51" t="s">
        <v>149</v>
      </c>
      <c r="B47" s="51"/>
      <c r="C47" s="51"/>
      <c r="D47" s="51"/>
      <c r="E47" s="51"/>
      <c r="F47" s="51"/>
      <c r="G47" s="63"/>
    </row>
    <row r="48" spans="1:7" ht="15" customHeight="1" x14ac:dyDescent="0.25">
      <c r="A48" s="52" t="s">
        <v>150</v>
      </c>
      <c r="B48" s="52"/>
      <c r="C48" s="52"/>
      <c r="D48" s="52"/>
      <c r="E48" s="52"/>
      <c r="F48" s="52"/>
      <c r="G48" s="64"/>
    </row>
    <row r="49" spans="1:7" ht="15" customHeight="1" x14ac:dyDescent="0.25">
      <c r="A49" s="52"/>
      <c r="B49" s="52"/>
      <c r="C49" s="52"/>
      <c r="D49" s="52"/>
      <c r="E49" s="52"/>
      <c r="F49" s="52"/>
      <c r="G49" s="64"/>
    </row>
    <row r="50" spans="1:7" ht="15.75" x14ac:dyDescent="0.25">
      <c r="A50" s="41" t="s">
        <v>12</v>
      </c>
      <c r="B50" s="41"/>
      <c r="C50" s="41"/>
      <c r="D50" s="41"/>
      <c r="E50" s="41"/>
      <c r="F50" s="41"/>
      <c r="G50" s="67"/>
    </row>
    <row r="51" spans="1:7" ht="15.75" x14ac:dyDescent="0.25">
      <c r="A51" s="42" t="s">
        <v>13</v>
      </c>
      <c r="B51" s="42"/>
      <c r="D51" s="65" t="s">
        <v>105</v>
      </c>
      <c r="E51" s="36"/>
      <c r="F51" s="36"/>
      <c r="G51" s="18"/>
    </row>
    <row r="52" spans="1:7" ht="15.75" x14ac:dyDescent="0.25">
      <c r="A52" s="42" t="s">
        <v>14</v>
      </c>
      <c r="B52" s="42"/>
      <c r="D52" s="65" t="s">
        <v>113</v>
      </c>
      <c r="E52" s="36"/>
      <c r="F52" s="36"/>
      <c r="G52" s="18"/>
    </row>
    <row r="53" spans="1:7" ht="15.75" x14ac:dyDescent="0.25">
      <c r="A53" s="42" t="s">
        <v>143</v>
      </c>
      <c r="B53" s="42"/>
      <c r="D53" s="65" t="s">
        <v>144</v>
      </c>
      <c r="E53" s="36"/>
      <c r="F53" s="36"/>
      <c r="G53" s="18"/>
    </row>
    <row r="54" spans="1:7" ht="15.75" x14ac:dyDescent="0.25">
      <c r="A54" s="35"/>
      <c r="B54" s="19" t="s">
        <v>32</v>
      </c>
      <c r="D54" s="66" t="s">
        <v>145</v>
      </c>
      <c r="E54" s="36"/>
      <c r="F54" s="36"/>
      <c r="G54" s="18"/>
    </row>
    <row r="61" spans="1:7" ht="15.75" x14ac:dyDescent="0.25">
      <c r="C61" s="44" t="s">
        <v>45</v>
      </c>
      <c r="D61" s="44"/>
      <c r="E61" s="44"/>
      <c r="F61" s="44"/>
      <c r="G61" s="18"/>
    </row>
    <row r="62" spans="1:7" ht="15.75" x14ac:dyDescent="0.25">
      <c r="C62" s="44" t="s">
        <v>46</v>
      </c>
      <c r="D62" s="44"/>
      <c r="E62" s="44"/>
      <c r="F62" s="44"/>
      <c r="G62" s="18"/>
    </row>
    <row r="63" spans="1:7" ht="15.75" x14ac:dyDescent="0.25">
      <c r="C63" s="44" t="s">
        <v>18</v>
      </c>
      <c r="D63" s="44"/>
      <c r="E63" s="44"/>
      <c r="F63" s="44"/>
      <c r="G63" s="18"/>
    </row>
  </sheetData>
  <mergeCells count="12">
    <mergeCell ref="C61:F61"/>
    <mergeCell ref="C62:F62"/>
    <mergeCell ref="C63:F63"/>
    <mergeCell ref="A47:F47"/>
    <mergeCell ref="A48:F49"/>
    <mergeCell ref="A50:F50"/>
    <mergeCell ref="A53:B53"/>
    <mergeCell ref="C46:E46"/>
    <mergeCell ref="A51:B51"/>
    <mergeCell ref="A52:B52"/>
    <mergeCell ref="A1:F1"/>
    <mergeCell ref="C32:E32"/>
  </mergeCells>
  <pageMargins left="0.19345238095238096" right="0.20833333333333301" top="0.625" bottom="0.75" header="0.3" footer="0.3"/>
  <pageSetup paperSize="9" orientation="portrait" verticalDpi="0" r:id="rId1"/>
  <headerFooter differentFirst="1">
    <oddHeader>&amp;C&amp;"-,Bold"&amp;UPage No&amp;P</oddHeader>
    <firstHeader>&amp;C&amp;"-,Bold"&amp;22&amp;U(SCHEDULE "B")</first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="85" zoomScaleNormal="100" zoomScalePageLayoutView="85" workbookViewId="0">
      <selection activeCell="F28" sqref="F28"/>
    </sheetView>
  </sheetViews>
  <sheetFormatPr defaultRowHeight="15" x14ac:dyDescent="0.25"/>
  <sheetData>
    <row r="1" spans="1:10" ht="22.5" customHeight="1" x14ac:dyDescent="0.3">
      <c r="A1" s="45" t="s">
        <v>42</v>
      </c>
      <c r="B1" s="46"/>
      <c r="C1" s="46"/>
      <c r="D1" s="46"/>
      <c r="E1" s="46"/>
      <c r="F1" s="46"/>
      <c r="G1" s="46"/>
      <c r="H1" s="46"/>
      <c r="I1" s="46"/>
    </row>
    <row r="4" spans="1:10" ht="18.75" x14ac:dyDescent="0.3">
      <c r="A4" s="23" t="s">
        <v>35</v>
      </c>
      <c r="B4" s="23"/>
      <c r="C4" s="23"/>
      <c r="D4" s="23"/>
      <c r="E4" s="23"/>
      <c r="F4" s="23"/>
      <c r="G4" s="23"/>
      <c r="H4" s="23"/>
      <c r="I4" s="23"/>
    </row>
    <row r="5" spans="1:10" ht="18.75" x14ac:dyDescent="0.3">
      <c r="A5" s="23"/>
      <c r="B5" s="23"/>
      <c r="C5" s="23"/>
      <c r="D5" s="23"/>
      <c r="E5" s="23"/>
      <c r="F5" s="23"/>
      <c r="G5" s="23"/>
      <c r="H5" s="23"/>
      <c r="I5" s="23"/>
    </row>
    <row r="6" spans="1:10" ht="18.75" x14ac:dyDescent="0.3">
      <c r="A6" s="23" t="s">
        <v>36</v>
      </c>
      <c r="B6" s="23"/>
      <c r="C6" s="23"/>
      <c r="D6" s="23"/>
      <c r="E6" s="23"/>
      <c r="F6" s="23"/>
      <c r="G6" s="23"/>
      <c r="H6" s="23"/>
      <c r="I6" s="23"/>
    </row>
    <row r="7" spans="1:10" ht="18.75" x14ac:dyDescent="0.3">
      <c r="A7" s="23"/>
      <c r="B7" s="23"/>
      <c r="C7" s="23"/>
      <c r="D7" s="23"/>
      <c r="E7" s="23"/>
      <c r="F7" s="23"/>
      <c r="G7" s="23"/>
      <c r="H7" s="23"/>
      <c r="I7" s="23"/>
    </row>
    <row r="8" spans="1:10" ht="18.75" customHeight="1" x14ac:dyDescent="0.3">
      <c r="A8" s="23" t="s">
        <v>37</v>
      </c>
      <c r="B8" s="23"/>
      <c r="C8" s="23"/>
      <c r="D8" s="48" t="str">
        <f>'01'!$A$1</f>
        <v>ESTIMATE PROVIDING FOR REVENUE COMPLEX KHAIRPUR INTERNAL &amp; EXTERNAL KHAIRPUR (ELECTRIFICATION)</v>
      </c>
      <c r="E8" s="48"/>
      <c r="F8" s="48"/>
      <c r="G8" s="48"/>
      <c r="H8" s="48"/>
      <c r="I8" s="48"/>
      <c r="J8" s="48"/>
    </row>
    <row r="9" spans="1:10" ht="18.75" x14ac:dyDescent="0.3">
      <c r="A9" s="23"/>
      <c r="B9" s="23"/>
      <c r="C9" s="23"/>
      <c r="D9" s="48"/>
      <c r="E9" s="48"/>
      <c r="F9" s="48"/>
      <c r="G9" s="48"/>
      <c r="H9" s="48"/>
      <c r="I9" s="48"/>
      <c r="J9" s="48"/>
    </row>
    <row r="10" spans="1:10" ht="18.75" x14ac:dyDescent="0.3">
      <c r="A10" s="23"/>
      <c r="B10" s="23"/>
      <c r="C10" s="23"/>
      <c r="D10" s="48"/>
      <c r="E10" s="48"/>
      <c r="F10" s="48"/>
      <c r="G10" s="48"/>
      <c r="H10" s="48"/>
      <c r="I10" s="48"/>
      <c r="J10" s="48"/>
    </row>
    <row r="11" spans="1:10" ht="18.75" x14ac:dyDescent="0.3">
      <c r="A11" s="23" t="s">
        <v>39</v>
      </c>
      <c r="B11" s="23"/>
      <c r="C11" s="23"/>
      <c r="D11" s="23"/>
      <c r="E11" s="23"/>
      <c r="F11" s="23"/>
      <c r="G11" s="23"/>
      <c r="H11" s="23"/>
      <c r="I11" s="23"/>
    </row>
    <row r="12" spans="1:10" ht="18.75" x14ac:dyDescent="0.3">
      <c r="A12" s="23"/>
      <c r="B12" s="23"/>
      <c r="C12" s="23"/>
      <c r="D12" s="23"/>
      <c r="E12" s="23"/>
      <c r="F12" s="23"/>
      <c r="G12" s="23"/>
      <c r="H12" s="23"/>
      <c r="I12" s="23"/>
    </row>
    <row r="13" spans="1:10" ht="18.75" x14ac:dyDescent="0.3">
      <c r="A13" s="23" t="s">
        <v>38</v>
      </c>
      <c r="B13" s="23"/>
      <c r="C13" s="23"/>
      <c r="D13" s="23"/>
      <c r="E13" s="23"/>
      <c r="F13" s="23"/>
      <c r="G13" s="23"/>
      <c r="H13" s="23"/>
      <c r="I13" s="23"/>
    </row>
    <row r="14" spans="1:10" ht="18.75" x14ac:dyDescent="0.3">
      <c r="A14" s="23"/>
      <c r="B14" s="23"/>
      <c r="C14" s="23"/>
      <c r="D14" s="23"/>
      <c r="E14" s="23"/>
      <c r="F14" s="23"/>
      <c r="G14" s="23"/>
      <c r="H14" s="23"/>
      <c r="I14" s="23"/>
    </row>
    <row r="15" spans="1:10" ht="18.75" x14ac:dyDescent="0.3">
      <c r="A15" s="23"/>
      <c r="B15" s="23"/>
      <c r="C15" s="23"/>
      <c r="D15" s="23"/>
      <c r="E15" s="23"/>
      <c r="F15" s="23"/>
      <c r="G15" s="23"/>
      <c r="H15" s="23"/>
      <c r="I15" s="23"/>
    </row>
    <row r="16" spans="1:10" ht="18.75" x14ac:dyDescent="0.3">
      <c r="A16" s="23"/>
      <c r="B16" s="23"/>
      <c r="C16" s="23"/>
      <c r="D16" s="23"/>
      <c r="E16" s="23"/>
      <c r="F16" s="23"/>
      <c r="G16" s="23"/>
      <c r="H16" s="23"/>
      <c r="I16" s="23"/>
    </row>
    <row r="17" spans="1:10" ht="18.75" x14ac:dyDescent="0.3">
      <c r="A17" s="23"/>
      <c r="B17" s="23"/>
      <c r="C17" s="23"/>
      <c r="D17" s="23"/>
      <c r="E17" s="23"/>
      <c r="F17" s="23"/>
      <c r="G17" s="23"/>
      <c r="H17" s="23"/>
      <c r="I17" s="23"/>
    </row>
    <row r="18" spans="1:10" s="9" customFormat="1" ht="15.75" x14ac:dyDescent="0.25">
      <c r="A18" s="24"/>
      <c r="B18" s="42" t="s">
        <v>40</v>
      </c>
      <c r="C18" s="42"/>
      <c r="D18" s="42"/>
      <c r="E18" s="42"/>
      <c r="F18" s="42"/>
      <c r="G18" s="42"/>
      <c r="H18" s="42"/>
      <c r="I18" s="42"/>
      <c r="J18" s="42"/>
    </row>
    <row r="19" spans="1:10" s="9" customFormat="1" ht="15.75" x14ac:dyDescent="0.25">
      <c r="A19" s="47" t="s">
        <v>41</v>
      </c>
      <c r="B19" s="47"/>
      <c r="C19" s="47"/>
      <c r="D19" s="47"/>
      <c r="E19" s="47"/>
      <c r="F19" s="47"/>
      <c r="G19" s="47"/>
      <c r="H19" s="47"/>
      <c r="I19" s="47"/>
      <c r="J19" s="47"/>
    </row>
    <row r="20" spans="1:10" s="9" customFormat="1" ht="15.75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</row>
    <row r="21" spans="1:10" s="9" customFormat="1" ht="15.75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</row>
    <row r="22" spans="1:10" ht="18.75" x14ac:dyDescent="0.3">
      <c r="A22" s="23"/>
      <c r="B22" s="23"/>
      <c r="C22" s="23"/>
      <c r="D22" s="23"/>
      <c r="E22" s="23"/>
      <c r="F22" s="23"/>
      <c r="G22" s="23"/>
      <c r="H22" s="23"/>
      <c r="I22" s="23"/>
    </row>
    <row r="23" spans="1:10" ht="18.75" x14ac:dyDescent="0.3">
      <c r="A23" s="23"/>
      <c r="B23" s="23"/>
      <c r="C23" s="23"/>
      <c r="D23" s="23"/>
      <c r="E23" s="23"/>
      <c r="F23" s="23"/>
      <c r="G23" s="23"/>
      <c r="H23" s="23"/>
      <c r="I23" s="23"/>
    </row>
    <row r="24" spans="1:10" ht="18.75" x14ac:dyDescent="0.3">
      <c r="A24" s="23"/>
      <c r="B24" s="23"/>
      <c r="C24" s="23"/>
      <c r="D24" s="23"/>
      <c r="E24" s="23"/>
      <c r="F24" s="23" t="s">
        <v>43</v>
      </c>
      <c r="G24" s="23"/>
      <c r="H24" s="49" t="str">
        <f>'01 (2)'!$D$54</f>
        <v>1769283/=</v>
      </c>
      <c r="I24" s="23"/>
    </row>
    <row r="30" spans="1:10" x14ac:dyDescent="0.25">
      <c r="E30" t="s">
        <v>44</v>
      </c>
    </row>
  </sheetData>
  <mergeCells count="4">
    <mergeCell ref="A1:I1"/>
    <mergeCell ref="B18:J18"/>
    <mergeCell ref="A19:J19"/>
    <mergeCell ref="D8:J10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</vt:lpstr>
      <vt:lpstr>01 (2)</vt:lpstr>
      <vt:lpstr>Sheet2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2016-04-16T10:48:06Z</cp:lastPrinted>
  <dcterms:created xsi:type="dcterms:W3CDTF">2016-03-07T08:54:42Z</dcterms:created>
  <dcterms:modified xsi:type="dcterms:W3CDTF">2016-04-16T10:48:55Z</dcterms:modified>
</cp:coreProperties>
</file>