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Sheet1" sheetId="1" r:id="rId1"/>
  </sheets>
  <definedNames>
    <definedName name="_xlnm.Print_Titles" localSheetId="0">Sheet1!$5:$5</definedName>
  </definedNames>
  <calcPr calcId="124519"/>
</workbook>
</file>

<file path=xl/calcChain.xml><?xml version="1.0" encoding="utf-8"?>
<calcChain xmlns="http://schemas.openxmlformats.org/spreadsheetml/2006/main">
  <c r="J67" i="1"/>
  <c r="J63"/>
  <c r="J59"/>
  <c r="J51" l="1"/>
  <c r="J15" l="1"/>
  <c r="J38"/>
  <c r="J11" l="1"/>
  <c r="J70"/>
  <c r="J47"/>
  <c r="J42"/>
  <c r="J34"/>
  <c r="J31"/>
  <c r="J28"/>
  <c r="J25"/>
  <c r="J20"/>
  <c r="J73" l="1"/>
</calcChain>
</file>

<file path=xl/sharedStrings.xml><?xml version="1.0" encoding="utf-8"?>
<sst xmlns="http://schemas.openxmlformats.org/spreadsheetml/2006/main" count="126" uniqueCount="63">
  <si>
    <t>Name of work:-</t>
  </si>
  <si>
    <t>S.No</t>
  </si>
  <si>
    <t>Description</t>
  </si>
  <si>
    <t>Quantity</t>
  </si>
  <si>
    <t>Rate</t>
  </si>
  <si>
    <t>Unit</t>
  </si>
  <si>
    <t>Amount</t>
  </si>
  <si>
    <t>PART "A"SCHEDULE ITEMS</t>
  </si>
  <si>
    <t>Wiring for light or fan point with 3/.029 PVC insulated wire in 20 mm</t>
  </si>
  <si>
    <t>(3/4") channel patti on surface as required (SINO: 129/P-15)</t>
  </si>
  <si>
    <t xml:space="preserve">Providing and fixing cercuit breacker 6,10,15,20,30,40,50 &amp; 63 amps </t>
  </si>
  <si>
    <t>=</t>
  </si>
  <si>
    <t>Points</t>
  </si>
  <si>
    <t>P.Point</t>
  </si>
  <si>
    <t>Meter</t>
  </si>
  <si>
    <t>P.Meter</t>
  </si>
  <si>
    <t>Nos</t>
  </si>
  <si>
    <t>P.Nos</t>
  </si>
  <si>
    <t>P.No</t>
  </si>
  <si>
    <t xml:space="preserve"> P.No</t>
  </si>
  <si>
    <t>Total    Rs:</t>
  </si>
  <si>
    <t>Rs:</t>
  </si>
  <si>
    <t xml:space="preserve">Providing and fixing cercuit breaker 6,10,15,20,30,40,50 &amp; 63 amp SP (TB) </t>
  </si>
  <si>
    <t>on prepared board as required (SINO: 204-P-31)</t>
  </si>
  <si>
    <t>Providing and laying (Main or Sub-Main) PVC insulated with sigle core</t>
  </si>
  <si>
    <t xml:space="preserve"> (SINO: 228,P-33)</t>
  </si>
  <si>
    <t>PART  (B) Non -Schedule Items)</t>
  </si>
  <si>
    <t>Providing and laying (Main or Sub-Main) PVC insulated with single</t>
  </si>
  <si>
    <t>Providing and fixing two pin   SP 5 amp  plug and socket.</t>
  </si>
  <si>
    <t>(SINO: 222/P-33)</t>
  </si>
  <si>
    <t xml:space="preserve">Providin and fixing Baklite ceiling Rose with  two terminals  </t>
  </si>
  <si>
    <t>DP (TB-55) on prepared board as required. (SINO: 203, /Page No: 31)</t>
  </si>
  <si>
    <t xml:space="preserve">Providing and fixing Energy Saver  24 Watts  Superior quality </t>
  </si>
  <si>
    <t>including fixing on existing holder etc complete. (R.A)</t>
  </si>
  <si>
    <t xml:space="preserve">Providing and fixing Energy  wall bracket light fancy type   Superior quality </t>
  </si>
  <si>
    <t>including necessary electric  connection and fixing on wall or ceiling etc</t>
  </si>
  <si>
    <t>completed.</t>
  </si>
  <si>
    <t xml:space="preserve">Providin and fixing  A/C ceiling fac regulator on metal board </t>
  </si>
  <si>
    <t>recessed in the walls columns and covered with plastic sheet.</t>
  </si>
  <si>
    <t>P/F Pannal Board double shutter to accommodate heavy  duty</t>
  </si>
  <si>
    <t>circuit breacker bush bar i/c painting with enamelled paint and for other</t>
  </si>
  <si>
    <t>similar jobs on surface (R.A)</t>
  </si>
  <si>
    <t>Sft</t>
  </si>
  <si>
    <t xml:space="preserve">Total (B)  </t>
  </si>
  <si>
    <t>Providing and fixing    Brass pendant lamp  holder  (SINO: 229/P-33)</t>
  </si>
  <si>
    <t xml:space="preserve"> </t>
  </si>
  <si>
    <t>Providing and fixing one way SP 5 amp switch flush type (SINO: 219/P-33)</t>
  </si>
  <si>
    <t xml:space="preserve"> core  copper      conductar  250/440volts size 2-7/.029. (SINO: 45/P.No: 06)</t>
  </si>
  <si>
    <t>SCHEDULE 'B'</t>
  </si>
  <si>
    <t>Providin and fixing Brass ceiling fan 56" (good quality) (SINO: 235,Page No: 34)</t>
  </si>
  <si>
    <t>Contractor</t>
  </si>
  <si>
    <t>Executive Engineer 
Education Works Division 
Shaheed Benazirabad.</t>
  </si>
  <si>
    <t xml:space="preserve">Wiring   for   Call bell   point    with 3/.029 PVC insulated wire </t>
  </si>
  <si>
    <t>20mm(3/4") channel patti on surface require(SINO: 131/P-15)</t>
  </si>
  <si>
    <t>coper      copper      conductor   250/440   volts size (2-7/0.36)  6mm2</t>
  </si>
  <si>
    <t>(SINO: 46/P.No: 06)</t>
  </si>
  <si>
    <t>Providing and fixing three pin 5amps plug and sockets  (SINO: 226/P-33)</t>
  </si>
  <si>
    <t>Rehabilitation  of Existing Degree College at Govt: Boys Degree College Sakrand of 2015-16 Programme Taluka Sakrand District S.Benazirabad</t>
  </si>
  <si>
    <t>Providing and fixing circuit bracker 15,20,30,40,50 &amp; 60 amo TP</t>
  </si>
  <si>
    <t>(XE-100CS)(CB) on prepared board as required (SINO: 206/P-31)</t>
  </si>
  <si>
    <t>(XE-100CS)(CB) on prepared board as required (SINO: 207/P-31)</t>
  </si>
  <si>
    <t>Providing and laying (MAIN OR SUB-MAIN) PVC insulated  &amp; PVC sheeted</t>
  </si>
  <si>
    <t>with 4 core copper conductor 600/1000 volts size 16mm2 (SINO: 102/P-12)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</si>
</sst>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9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4"/>
      <color theme="1"/>
      <name val="Batang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56">
    <xf numFmtId="0" fontId="0" fillId="0" borderId="0" xfId="0"/>
    <xf numFmtId="0" fontId="0" fillId="0" borderId="1" xfId="0" applyBorder="1" applyAlignment="1">
      <alignment horizontal="center" vertical="center"/>
    </xf>
    <xf numFmtId="0" fontId="1" fillId="0" borderId="0" xfId="0" applyFont="1"/>
    <xf numFmtId="2" fontId="0" fillId="0" borderId="0" xfId="0" applyNumberFormat="1"/>
    <xf numFmtId="2" fontId="0" fillId="0" borderId="0" xfId="0" applyNumberFormat="1" applyAlignment="1">
      <alignment horizontal="center"/>
    </xf>
    <xf numFmtId="0" fontId="0" fillId="0" borderId="3" xfId="0" applyBorder="1"/>
    <xf numFmtId="2" fontId="0" fillId="0" borderId="3" xfId="0" applyNumberFormat="1" applyBorder="1" applyAlignment="1">
      <alignment horizontal="center"/>
    </xf>
    <xf numFmtId="2" fontId="0" fillId="0" borderId="0" xfId="0" applyNumberFormat="1" applyAlignment="1">
      <alignment horizontal="left"/>
    </xf>
    <xf numFmtId="2" fontId="0" fillId="0" borderId="5" xfId="0" applyNumberFormat="1" applyBorder="1" applyAlignment="1">
      <alignment horizontal="left"/>
    </xf>
    <xf numFmtId="0" fontId="0" fillId="0" borderId="0" xfId="0" applyAlignment="1"/>
    <xf numFmtId="43" fontId="0" fillId="0" borderId="0" xfId="1" applyFont="1"/>
    <xf numFmtId="0" fontId="3" fillId="0" borderId="0" xfId="0" applyFont="1"/>
    <xf numFmtId="0" fontId="0" fillId="0" borderId="0" xfId="0" applyAlignment="1">
      <alignment horizontal="center" vertical="top" wrapText="1"/>
    </xf>
    <xf numFmtId="0" fontId="0" fillId="0" borderId="0" xfId="0" applyBorder="1"/>
    <xf numFmtId="0" fontId="4" fillId="0" borderId="0" xfId="0" applyFont="1"/>
    <xf numFmtId="2" fontId="0" fillId="0" borderId="0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 vertical="center"/>
    </xf>
    <xf numFmtId="2" fontId="4" fillId="0" borderId="0" xfId="0" applyNumberFormat="1" applyFont="1" applyAlignment="1">
      <alignment horizontal="left"/>
    </xf>
    <xf numFmtId="1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left"/>
    </xf>
    <xf numFmtId="0" fontId="3" fillId="0" borderId="0" xfId="0" applyFont="1" applyAlignment="1">
      <alignment horizontal="center"/>
    </xf>
    <xf numFmtId="2" fontId="3" fillId="0" borderId="0" xfId="0" applyNumberFormat="1" applyFont="1" applyAlignment="1">
      <alignment horizontal="left"/>
    </xf>
    <xf numFmtId="0" fontId="3" fillId="0" borderId="3" xfId="0" applyFont="1" applyBorder="1"/>
    <xf numFmtId="0" fontId="4" fillId="0" borderId="3" xfId="0" applyFont="1" applyBorder="1"/>
    <xf numFmtId="2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6" fillId="0" borderId="0" xfId="0" applyFont="1" applyAlignment="1">
      <alignment vertical="top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 vertical="top" wrapText="1"/>
    </xf>
    <xf numFmtId="2" fontId="4" fillId="0" borderId="3" xfId="0" applyNumberFormat="1" applyFont="1" applyBorder="1" applyAlignment="1">
      <alignment horizontal="center"/>
    </xf>
    <xf numFmtId="0" fontId="8" fillId="0" borderId="0" xfId="0" applyFont="1" applyAlignment="1">
      <alignment vertical="top"/>
    </xf>
    <xf numFmtId="0" fontId="0" fillId="0" borderId="0" xfId="0" applyAlignment="1">
      <alignment horizontal="center"/>
    </xf>
    <xf numFmtId="43" fontId="0" fillId="0" borderId="0" xfId="1" applyFont="1" applyAlignment="1">
      <alignment horizontal="left"/>
    </xf>
    <xf numFmtId="164" fontId="0" fillId="0" borderId="0" xfId="1" applyNumberFormat="1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/>
    <xf numFmtId="2" fontId="4" fillId="0" borderId="0" xfId="0" applyNumberFormat="1" applyFont="1" applyBorder="1" applyAlignment="1">
      <alignment horizontal="center"/>
    </xf>
    <xf numFmtId="0" fontId="4" fillId="0" borderId="0" xfId="0" applyFont="1" applyBorder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/>
    <xf numFmtId="1" fontId="0" fillId="0" borderId="3" xfId="0" applyNumberFormat="1" applyBorder="1" applyAlignment="1">
      <alignment horizontal="right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right"/>
    </xf>
    <xf numFmtId="0" fontId="8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100"/>
  <sheetViews>
    <sheetView tabSelected="1" topLeftCell="K73" zoomScale="109" zoomScaleNormal="109" workbookViewId="0">
      <selection activeCell="N76" sqref="N76:Y87"/>
    </sheetView>
  </sheetViews>
  <sheetFormatPr defaultRowHeight="15"/>
  <cols>
    <col min="1" max="1" width="5.140625" customWidth="1"/>
    <col min="2" max="2" width="15.28515625" customWidth="1"/>
    <col min="3" max="3" width="15.85546875" customWidth="1"/>
    <col min="4" max="4" width="2.5703125" customWidth="1"/>
    <col min="5" max="5" width="8.28515625" customWidth="1"/>
    <col min="6" max="6" width="6.28515625" customWidth="1"/>
    <col min="7" max="7" width="10.28515625" customWidth="1"/>
    <col min="9" max="9" width="3.42578125" customWidth="1"/>
    <col min="10" max="10" width="16.28515625" customWidth="1"/>
  </cols>
  <sheetData>
    <row r="1" spans="1:11" ht="18.75">
      <c r="A1" s="52" t="s">
        <v>48</v>
      </c>
      <c r="B1" s="52"/>
      <c r="C1" s="52"/>
      <c r="D1" s="52"/>
      <c r="E1" s="52"/>
      <c r="F1" s="52"/>
      <c r="G1" s="52"/>
      <c r="H1" s="52"/>
      <c r="I1" s="52"/>
      <c r="J1" s="52"/>
      <c r="K1" s="9"/>
    </row>
    <row r="2" spans="1:11" ht="4.5" customHeight="1"/>
    <row r="3" spans="1:11" ht="38.25" customHeight="1">
      <c r="B3" s="28" t="s">
        <v>0</v>
      </c>
      <c r="C3" s="53" t="s">
        <v>57</v>
      </c>
      <c r="D3" s="53"/>
      <c r="E3" s="53"/>
      <c r="F3" s="53"/>
      <c r="G3" s="53"/>
      <c r="H3" s="53"/>
      <c r="I3" s="53"/>
      <c r="J3" s="53"/>
    </row>
    <row r="4" spans="1:11" ht="9.75" customHeight="1">
      <c r="B4" s="28"/>
      <c r="C4" s="26"/>
      <c r="D4" s="26"/>
      <c r="E4" s="26"/>
      <c r="F4" s="26"/>
      <c r="G4" s="26"/>
      <c r="H4" s="26"/>
      <c r="I4" s="31"/>
      <c r="J4" s="26"/>
    </row>
    <row r="5" spans="1:11" ht="23.25" customHeight="1">
      <c r="A5" s="1" t="s">
        <v>1</v>
      </c>
      <c r="B5" s="48" t="s">
        <v>2</v>
      </c>
      <c r="C5" s="48"/>
      <c r="D5" s="49" t="s">
        <v>3</v>
      </c>
      <c r="E5" s="50"/>
      <c r="F5" s="51"/>
      <c r="G5" s="1" t="s">
        <v>4</v>
      </c>
      <c r="H5" s="1" t="s">
        <v>5</v>
      </c>
      <c r="I5" s="49" t="s">
        <v>6</v>
      </c>
      <c r="J5" s="51"/>
    </row>
    <row r="6" spans="1:11" ht="9" customHeight="1">
      <c r="A6" s="17"/>
      <c r="B6" s="17"/>
      <c r="C6" s="17"/>
      <c r="D6" s="17"/>
      <c r="E6" s="17"/>
      <c r="F6" s="17"/>
      <c r="G6" s="17"/>
      <c r="H6" s="17"/>
      <c r="I6" s="17"/>
      <c r="J6" s="17"/>
    </row>
    <row r="7" spans="1:11" ht="13.5" customHeight="1">
      <c r="B7" s="2" t="s">
        <v>7</v>
      </c>
    </row>
    <row r="8" spans="1:11" ht="15" customHeight="1">
      <c r="A8" s="27">
        <v>1</v>
      </c>
      <c r="B8" t="s">
        <v>8</v>
      </c>
    </row>
    <row r="9" spans="1:11" ht="15" customHeight="1">
      <c r="A9" s="27"/>
      <c r="B9" t="s">
        <v>9</v>
      </c>
    </row>
    <row r="10" spans="1:11" ht="15" customHeight="1">
      <c r="A10" s="27"/>
    </row>
    <row r="11" spans="1:11" ht="15" customHeight="1">
      <c r="A11" s="27"/>
      <c r="D11" s="5" t="s">
        <v>11</v>
      </c>
      <c r="E11" s="6">
        <v>19</v>
      </c>
      <c r="F11" s="5" t="s">
        <v>12</v>
      </c>
      <c r="G11" s="4">
        <v>910</v>
      </c>
      <c r="H11" t="s">
        <v>13</v>
      </c>
      <c r="I11" s="4" t="s">
        <v>21</v>
      </c>
      <c r="J11" s="7">
        <f>E11*G11</f>
        <v>17290</v>
      </c>
    </row>
    <row r="12" spans="1:11" ht="15" customHeight="1">
      <c r="A12" s="41">
        <v>2</v>
      </c>
      <c r="B12" t="s">
        <v>52</v>
      </c>
      <c r="D12" s="13"/>
      <c r="E12" s="15"/>
      <c r="F12" s="13"/>
      <c r="G12" s="4"/>
      <c r="I12" s="4"/>
      <c r="J12" s="7"/>
    </row>
    <row r="13" spans="1:11" ht="15" customHeight="1">
      <c r="A13" s="41"/>
      <c r="B13" t="s">
        <v>53</v>
      </c>
      <c r="D13" s="13"/>
      <c r="E13" s="15"/>
      <c r="F13" s="13"/>
      <c r="G13" s="4"/>
      <c r="I13" s="4"/>
      <c r="J13" s="7"/>
    </row>
    <row r="14" spans="1:11" ht="15" customHeight="1">
      <c r="A14" s="41"/>
      <c r="D14" s="13"/>
      <c r="E14" s="15"/>
      <c r="F14" s="13"/>
      <c r="G14" s="4"/>
      <c r="I14" s="4"/>
      <c r="J14" s="7"/>
    </row>
    <row r="15" spans="1:11" ht="15" customHeight="1">
      <c r="A15" s="41"/>
      <c r="D15" s="5" t="s">
        <v>11</v>
      </c>
      <c r="E15" s="6">
        <v>2</v>
      </c>
      <c r="F15" s="5" t="s">
        <v>12</v>
      </c>
      <c r="G15" s="4">
        <v>1590</v>
      </c>
      <c r="H15" t="s">
        <v>13</v>
      </c>
      <c r="I15" s="4" t="s">
        <v>21</v>
      </c>
      <c r="J15" s="7">
        <f>E15*G15</f>
        <v>3180</v>
      </c>
    </row>
    <row r="16" spans="1:11" ht="15" customHeight="1">
      <c r="A16" s="41"/>
      <c r="D16" s="13"/>
      <c r="E16" s="15"/>
      <c r="F16" s="13"/>
      <c r="G16" s="4"/>
      <c r="I16" s="4"/>
      <c r="J16" s="7"/>
    </row>
    <row r="17" spans="1:10" ht="15" customHeight="1">
      <c r="A17" s="27">
        <v>3</v>
      </c>
      <c r="B17" t="s">
        <v>27</v>
      </c>
    </row>
    <row r="18" spans="1:10" ht="15" customHeight="1">
      <c r="A18" s="27"/>
      <c r="B18" t="s">
        <v>47</v>
      </c>
    </row>
    <row r="19" spans="1:10" ht="15" customHeight="1">
      <c r="A19" s="37"/>
    </row>
    <row r="20" spans="1:10" ht="15" customHeight="1">
      <c r="A20" s="27"/>
      <c r="D20" s="5" t="s">
        <v>11</v>
      </c>
      <c r="E20" s="6">
        <v>145</v>
      </c>
      <c r="F20" s="5" t="s">
        <v>14</v>
      </c>
      <c r="G20" s="4">
        <v>118</v>
      </c>
      <c r="H20" t="s">
        <v>15</v>
      </c>
      <c r="I20" s="4" t="s">
        <v>21</v>
      </c>
      <c r="J20" s="7">
        <f>E20*G20</f>
        <v>17110</v>
      </c>
    </row>
    <row r="21" spans="1:10" ht="15" customHeight="1">
      <c r="A21" s="27">
        <v>4</v>
      </c>
      <c r="B21" t="s">
        <v>24</v>
      </c>
      <c r="G21" s="3"/>
      <c r="J21" s="7"/>
    </row>
    <row r="22" spans="1:10" ht="15" customHeight="1">
      <c r="A22" s="27"/>
      <c r="B22" t="s">
        <v>54</v>
      </c>
      <c r="G22" s="3"/>
      <c r="J22" s="7"/>
    </row>
    <row r="23" spans="1:10" ht="15" customHeight="1">
      <c r="A23" s="27"/>
      <c r="B23" t="s">
        <v>55</v>
      </c>
      <c r="G23" s="3"/>
      <c r="J23" s="7"/>
    </row>
    <row r="24" spans="1:10" ht="15" customHeight="1">
      <c r="A24" s="42"/>
      <c r="G24" s="3"/>
      <c r="J24" s="7"/>
    </row>
    <row r="25" spans="1:10" ht="15" customHeight="1">
      <c r="A25" s="27"/>
      <c r="D25" s="5" t="s">
        <v>11</v>
      </c>
      <c r="E25" s="44">
        <v>75</v>
      </c>
      <c r="F25" s="5" t="s">
        <v>14</v>
      </c>
      <c r="G25" s="4">
        <v>147</v>
      </c>
      <c r="H25" t="s">
        <v>15</v>
      </c>
      <c r="I25" s="4" t="s">
        <v>21</v>
      </c>
      <c r="J25" s="7">
        <f>E25*G25</f>
        <v>11025</v>
      </c>
    </row>
    <row r="26" spans="1:10" ht="15" customHeight="1">
      <c r="A26" s="27">
        <v>5</v>
      </c>
      <c r="B26" t="s">
        <v>46</v>
      </c>
      <c r="J26" s="7"/>
    </row>
    <row r="27" spans="1:10" ht="15" customHeight="1">
      <c r="A27" s="27"/>
      <c r="B27" t="s">
        <v>45</v>
      </c>
      <c r="J27" s="7"/>
    </row>
    <row r="28" spans="1:10" ht="15" customHeight="1">
      <c r="A28" s="27"/>
      <c r="D28" s="5" t="s">
        <v>11</v>
      </c>
      <c r="E28" s="6">
        <v>337</v>
      </c>
      <c r="F28" s="5" t="s">
        <v>16</v>
      </c>
      <c r="G28" s="4">
        <v>54</v>
      </c>
      <c r="H28" t="s">
        <v>17</v>
      </c>
      <c r="I28" s="4" t="s">
        <v>21</v>
      </c>
      <c r="J28" s="18">
        <f>E28*G28</f>
        <v>18198</v>
      </c>
    </row>
    <row r="29" spans="1:10" ht="15" customHeight="1">
      <c r="A29" s="27">
        <v>6</v>
      </c>
      <c r="B29" t="s">
        <v>28</v>
      </c>
      <c r="J29" s="7"/>
    </row>
    <row r="30" spans="1:10" ht="15" customHeight="1">
      <c r="A30" s="27"/>
      <c r="B30" t="s">
        <v>29</v>
      </c>
      <c r="J30" s="7"/>
    </row>
    <row r="31" spans="1:10" ht="15" customHeight="1">
      <c r="A31" s="27"/>
      <c r="D31" s="5" t="s">
        <v>11</v>
      </c>
      <c r="E31" s="6">
        <v>50</v>
      </c>
      <c r="F31" s="5" t="s">
        <v>16</v>
      </c>
      <c r="G31" s="4">
        <v>80</v>
      </c>
      <c r="H31" t="s">
        <v>17</v>
      </c>
      <c r="I31" s="4" t="s">
        <v>21</v>
      </c>
      <c r="J31" s="18">
        <f>E31*G31</f>
        <v>4000</v>
      </c>
    </row>
    <row r="32" spans="1:10" ht="15" customHeight="1">
      <c r="A32" s="27">
        <v>7</v>
      </c>
      <c r="B32" t="s">
        <v>44</v>
      </c>
      <c r="J32" s="7"/>
    </row>
    <row r="33" spans="1:11" ht="15" customHeight="1">
      <c r="A33" s="27"/>
      <c r="J33" s="7"/>
    </row>
    <row r="34" spans="1:11" ht="15" customHeight="1">
      <c r="A34" s="27"/>
      <c r="D34" s="5" t="s">
        <v>11</v>
      </c>
      <c r="E34" s="6">
        <v>165</v>
      </c>
      <c r="F34" s="5" t="s">
        <v>16</v>
      </c>
      <c r="G34" s="4">
        <v>74</v>
      </c>
      <c r="H34" t="s">
        <v>18</v>
      </c>
      <c r="I34" s="4" t="s">
        <v>21</v>
      </c>
      <c r="J34" s="7">
        <f>E34*G34</f>
        <v>12210</v>
      </c>
    </row>
    <row r="35" spans="1:11" ht="15" customHeight="1">
      <c r="A35" s="27"/>
      <c r="G35" s="4"/>
      <c r="J35" s="7"/>
    </row>
    <row r="36" spans="1:11" ht="15" customHeight="1">
      <c r="A36" s="30">
        <v>8</v>
      </c>
      <c r="B36" t="s">
        <v>56</v>
      </c>
      <c r="J36" s="7"/>
    </row>
    <row r="37" spans="1:11" ht="15" customHeight="1">
      <c r="A37" s="30"/>
      <c r="J37" s="7"/>
    </row>
    <row r="38" spans="1:11" ht="15" customHeight="1">
      <c r="A38" s="30"/>
      <c r="D38" s="5" t="s">
        <v>11</v>
      </c>
      <c r="E38" s="6">
        <v>27</v>
      </c>
      <c r="F38" s="5" t="s">
        <v>16</v>
      </c>
      <c r="G38" s="4">
        <v>151</v>
      </c>
      <c r="H38" t="s">
        <v>18</v>
      </c>
      <c r="I38" s="4" t="s">
        <v>21</v>
      </c>
      <c r="J38" s="7">
        <f>E38*G38</f>
        <v>4077</v>
      </c>
    </row>
    <row r="39" spans="1:11" ht="15" customHeight="1">
      <c r="A39" s="21">
        <v>9</v>
      </c>
      <c r="B39" s="11" t="s">
        <v>30</v>
      </c>
      <c r="C39" s="11"/>
      <c r="D39" s="11"/>
      <c r="E39" s="11"/>
      <c r="F39" s="11"/>
      <c r="G39" s="11"/>
      <c r="H39" s="11"/>
      <c r="I39" s="11"/>
      <c r="J39" s="11"/>
      <c r="K39" s="22"/>
    </row>
    <row r="40" spans="1:11" ht="15" customHeight="1">
      <c r="A40" s="21"/>
      <c r="B40" s="11" t="s">
        <v>25</v>
      </c>
      <c r="C40" s="11"/>
      <c r="D40" s="11"/>
      <c r="E40" s="11"/>
      <c r="F40" s="11"/>
      <c r="G40" s="11"/>
      <c r="H40" s="11"/>
      <c r="I40" s="11"/>
      <c r="J40" s="11"/>
      <c r="K40" s="22"/>
    </row>
    <row r="41" spans="1:11" ht="15" customHeight="1">
      <c r="A41" s="21"/>
      <c r="B41" s="11"/>
      <c r="C41" s="11"/>
      <c r="D41" s="11"/>
      <c r="E41" s="11"/>
      <c r="F41" s="11"/>
      <c r="G41" s="11"/>
      <c r="H41" s="11"/>
      <c r="I41" s="11"/>
      <c r="J41" s="11"/>
      <c r="K41" s="22"/>
    </row>
    <row r="42" spans="1:11" ht="15" customHeight="1">
      <c r="A42" s="21"/>
      <c r="B42" s="11"/>
      <c r="C42" s="11"/>
      <c r="D42" s="23" t="s">
        <v>11</v>
      </c>
      <c r="E42" s="32">
        <v>40</v>
      </c>
      <c r="F42" s="24" t="s">
        <v>16</v>
      </c>
      <c r="G42" s="25">
        <v>72</v>
      </c>
      <c r="H42" s="14" t="s">
        <v>18</v>
      </c>
      <c r="I42" s="4" t="s">
        <v>21</v>
      </c>
      <c r="J42" s="18">
        <f>E42*G42</f>
        <v>2880</v>
      </c>
    </row>
    <row r="43" spans="1:11" ht="15" customHeight="1">
      <c r="A43" s="21"/>
      <c r="B43" s="11"/>
      <c r="C43" s="11"/>
      <c r="D43" s="38"/>
      <c r="E43" s="39"/>
      <c r="F43" s="40"/>
      <c r="G43" s="25"/>
      <c r="H43" s="14"/>
      <c r="I43" s="4"/>
      <c r="J43" s="18"/>
    </row>
    <row r="44" spans="1:11" ht="15" customHeight="1">
      <c r="A44" s="27">
        <v>10</v>
      </c>
      <c r="B44" t="s">
        <v>10</v>
      </c>
      <c r="G44" s="4"/>
      <c r="J44" s="7"/>
    </row>
    <row r="45" spans="1:11" ht="15" customHeight="1">
      <c r="A45" s="27"/>
      <c r="B45" t="s">
        <v>31</v>
      </c>
      <c r="G45" s="4"/>
      <c r="J45" s="7"/>
    </row>
    <row r="46" spans="1:11" ht="15" customHeight="1">
      <c r="A46" s="27"/>
      <c r="G46" s="4"/>
      <c r="J46" s="7"/>
    </row>
    <row r="47" spans="1:11" ht="15" customHeight="1">
      <c r="A47" s="27"/>
      <c r="D47" s="5" t="s">
        <v>11</v>
      </c>
      <c r="E47" s="6">
        <v>30</v>
      </c>
      <c r="F47" s="5" t="s">
        <v>16</v>
      </c>
      <c r="G47" s="4">
        <v>916</v>
      </c>
      <c r="H47" t="s">
        <v>18</v>
      </c>
      <c r="I47" s="4" t="s">
        <v>21</v>
      </c>
      <c r="J47" s="7">
        <f>E47*G47</f>
        <v>27480</v>
      </c>
    </row>
    <row r="48" spans="1:11" ht="15" customHeight="1">
      <c r="A48" s="27">
        <v>11</v>
      </c>
      <c r="B48" t="s">
        <v>22</v>
      </c>
    </row>
    <row r="49" spans="1:10" ht="15" customHeight="1">
      <c r="B49" t="s">
        <v>23</v>
      </c>
    </row>
    <row r="50" spans="1:10" ht="15" customHeight="1">
      <c r="A50" s="27"/>
      <c r="G50" s="3"/>
      <c r="J50" s="7"/>
    </row>
    <row r="51" spans="1:10" ht="15" customHeight="1">
      <c r="A51" s="27"/>
      <c r="D51" s="5" t="s">
        <v>11</v>
      </c>
      <c r="E51" s="5">
        <v>3</v>
      </c>
      <c r="F51" s="5" t="s">
        <v>16</v>
      </c>
      <c r="G51" s="3">
        <v>2456</v>
      </c>
      <c r="H51" t="s">
        <v>19</v>
      </c>
      <c r="I51" s="4" t="s">
        <v>21</v>
      </c>
      <c r="J51" s="7">
        <f>E51*G51</f>
        <v>7368</v>
      </c>
    </row>
    <row r="52" spans="1:10" ht="15" customHeight="1">
      <c r="A52" s="45"/>
      <c r="D52" s="13"/>
      <c r="E52" s="13"/>
      <c r="F52" s="13"/>
      <c r="G52" s="3"/>
      <c r="I52" s="4"/>
      <c r="J52" s="7"/>
    </row>
    <row r="53" spans="1:10" ht="15" customHeight="1">
      <c r="A53" s="45"/>
      <c r="D53" s="13"/>
      <c r="E53" s="13"/>
      <c r="F53" s="13"/>
      <c r="G53" s="3"/>
      <c r="I53" s="4"/>
      <c r="J53" s="7"/>
    </row>
    <row r="54" spans="1:10" ht="15" customHeight="1">
      <c r="A54" s="45"/>
      <c r="D54" s="13"/>
      <c r="E54" s="13"/>
      <c r="F54" s="13"/>
      <c r="G54" s="3"/>
      <c r="I54" s="4"/>
      <c r="J54" s="7"/>
    </row>
    <row r="55" spans="1:10" ht="15" customHeight="1">
      <c r="A55" s="45"/>
      <c r="D55" s="13"/>
      <c r="E55" s="13"/>
      <c r="F55" s="13"/>
      <c r="G55" s="3"/>
      <c r="I55" s="4"/>
      <c r="J55" s="7"/>
    </row>
    <row r="56" spans="1:10" ht="15" customHeight="1">
      <c r="A56" s="45">
        <v>12</v>
      </c>
      <c r="B56" t="s">
        <v>58</v>
      </c>
      <c r="D56" s="13"/>
      <c r="E56" s="15"/>
      <c r="F56" s="13"/>
      <c r="G56" s="4"/>
      <c r="I56" s="4"/>
      <c r="J56" s="7"/>
    </row>
    <row r="57" spans="1:10" ht="15" customHeight="1">
      <c r="A57" s="45"/>
      <c r="B57" t="s">
        <v>59</v>
      </c>
      <c r="D57" s="13"/>
      <c r="E57" s="15"/>
      <c r="F57" s="13"/>
      <c r="G57" s="4"/>
      <c r="I57" s="4"/>
      <c r="J57" s="7"/>
    </row>
    <row r="58" spans="1:10" ht="15" customHeight="1">
      <c r="A58" s="45"/>
      <c r="D58" s="13"/>
      <c r="E58" s="15"/>
      <c r="F58" s="13"/>
      <c r="G58" s="4"/>
      <c r="I58" s="4"/>
      <c r="J58" s="7"/>
    </row>
    <row r="59" spans="1:10" ht="15" customHeight="1">
      <c r="A59" s="45"/>
      <c r="D59" s="5" t="s">
        <v>11</v>
      </c>
      <c r="E59" s="6">
        <v>3</v>
      </c>
      <c r="F59" s="5" t="s">
        <v>16</v>
      </c>
      <c r="G59" s="4">
        <v>5521</v>
      </c>
      <c r="H59" t="s">
        <v>18</v>
      </c>
      <c r="I59" s="4" t="s">
        <v>21</v>
      </c>
      <c r="J59" s="7">
        <f>E59*G59</f>
        <v>16563</v>
      </c>
    </row>
    <row r="60" spans="1:10" ht="15" customHeight="1">
      <c r="A60" s="45">
        <v>13</v>
      </c>
      <c r="B60" t="s">
        <v>58</v>
      </c>
      <c r="D60" s="13"/>
      <c r="E60" s="15"/>
      <c r="F60" s="13"/>
      <c r="G60" s="4"/>
      <c r="I60" s="4"/>
      <c r="J60" s="7"/>
    </row>
    <row r="61" spans="1:10" ht="15" customHeight="1">
      <c r="A61" s="45"/>
      <c r="B61" t="s">
        <v>60</v>
      </c>
      <c r="D61" s="13"/>
      <c r="E61" s="15"/>
      <c r="F61" s="13"/>
      <c r="G61" s="4"/>
      <c r="I61" s="4"/>
      <c r="J61" s="7"/>
    </row>
    <row r="62" spans="1:10" ht="15" customHeight="1">
      <c r="A62" s="45"/>
      <c r="D62" s="13"/>
      <c r="E62" s="15"/>
      <c r="F62" s="13"/>
      <c r="G62" s="4"/>
      <c r="I62" s="4"/>
      <c r="J62" s="7"/>
    </row>
    <row r="63" spans="1:10" ht="15" customHeight="1">
      <c r="A63" s="45"/>
      <c r="D63" s="5" t="s">
        <v>11</v>
      </c>
      <c r="E63" s="6">
        <v>1</v>
      </c>
      <c r="F63" s="5" t="s">
        <v>16</v>
      </c>
      <c r="G63" s="4">
        <v>9261</v>
      </c>
      <c r="H63" t="s">
        <v>18</v>
      </c>
      <c r="I63" s="4" t="s">
        <v>21</v>
      </c>
      <c r="J63" s="7">
        <f>E63*G63</f>
        <v>9261</v>
      </c>
    </row>
    <row r="64" spans="1:10" ht="15" customHeight="1">
      <c r="A64" s="45">
        <v>14</v>
      </c>
      <c r="B64" t="s">
        <v>61</v>
      </c>
      <c r="D64" s="13"/>
      <c r="E64" s="15"/>
      <c r="F64" s="13"/>
      <c r="G64" s="4"/>
      <c r="I64" s="4"/>
      <c r="J64" s="7"/>
    </row>
    <row r="65" spans="1:25" ht="15" customHeight="1">
      <c r="A65" s="45"/>
      <c r="B65" t="s">
        <v>62</v>
      </c>
      <c r="D65" s="13"/>
      <c r="E65" s="15"/>
      <c r="F65" s="13"/>
      <c r="G65" s="4"/>
      <c r="I65" s="4"/>
      <c r="J65" s="7"/>
    </row>
    <row r="66" spans="1:25" ht="15" customHeight="1">
      <c r="A66" s="45"/>
      <c r="D66" s="13"/>
      <c r="E66" s="15"/>
      <c r="F66" s="13"/>
      <c r="G66" s="4"/>
      <c r="I66" s="4"/>
      <c r="J66" s="7"/>
    </row>
    <row r="67" spans="1:25" ht="15" customHeight="1">
      <c r="D67" s="5" t="s">
        <v>11</v>
      </c>
      <c r="E67" s="6">
        <v>25</v>
      </c>
      <c r="F67" s="5" t="s">
        <v>14</v>
      </c>
      <c r="G67" s="4">
        <v>1300</v>
      </c>
      <c r="H67" t="s">
        <v>15</v>
      </c>
      <c r="I67" s="4" t="s">
        <v>21</v>
      </c>
      <c r="J67" s="7">
        <f>E67*G67</f>
        <v>32500</v>
      </c>
    </row>
    <row r="68" spans="1:25" ht="15" customHeight="1">
      <c r="A68" s="27">
        <v>15</v>
      </c>
      <c r="B68" t="s">
        <v>49</v>
      </c>
      <c r="G68" s="4"/>
      <c r="J68" s="7"/>
      <c r="L68" s="16"/>
      <c r="M68" s="13"/>
      <c r="N68" s="13"/>
      <c r="O68" s="13"/>
      <c r="P68" s="19"/>
      <c r="Q68" s="13"/>
      <c r="R68" s="13"/>
      <c r="S68" s="13"/>
      <c r="T68" s="20"/>
      <c r="U68" s="13"/>
      <c r="V68" s="13"/>
    </row>
    <row r="69" spans="1:25" ht="15" customHeight="1">
      <c r="A69" s="27"/>
      <c r="G69" s="4"/>
      <c r="J69" s="7"/>
      <c r="L69" s="16"/>
      <c r="M69" s="13"/>
      <c r="N69" s="13"/>
      <c r="O69" s="13"/>
      <c r="P69" s="19"/>
      <c r="Q69" s="13"/>
      <c r="R69" s="13"/>
      <c r="S69" s="13"/>
      <c r="T69" s="20"/>
      <c r="U69" s="13"/>
      <c r="V69" s="13"/>
    </row>
    <row r="70" spans="1:25" ht="15" customHeight="1">
      <c r="A70" s="27"/>
      <c r="D70" s="5" t="s">
        <v>11</v>
      </c>
      <c r="E70" s="6">
        <v>16</v>
      </c>
      <c r="F70" s="5" t="s">
        <v>16</v>
      </c>
      <c r="G70" s="4">
        <v>3185</v>
      </c>
      <c r="H70" t="s">
        <v>18</v>
      </c>
      <c r="I70" s="4" t="s">
        <v>21</v>
      </c>
      <c r="J70" s="7">
        <f>E70*G70</f>
        <v>50960</v>
      </c>
      <c r="L70" s="16"/>
      <c r="M70" s="13"/>
      <c r="N70" s="13"/>
      <c r="O70" s="13"/>
      <c r="P70" s="19"/>
      <c r="Q70" s="13"/>
      <c r="R70" s="13"/>
      <c r="S70" s="13"/>
      <c r="T70" s="20"/>
      <c r="U70" s="13"/>
      <c r="V70" s="13"/>
    </row>
    <row r="71" spans="1:25" ht="15" customHeight="1">
      <c r="A71" s="27"/>
      <c r="J71" s="8"/>
      <c r="L71" s="16"/>
      <c r="M71" s="13"/>
      <c r="N71" s="13"/>
      <c r="O71" s="13"/>
      <c r="P71" s="19"/>
      <c r="Q71" s="13"/>
      <c r="R71" s="13"/>
      <c r="S71" s="13"/>
      <c r="T71" s="20"/>
      <c r="U71" s="13"/>
      <c r="V71" s="13"/>
    </row>
    <row r="72" spans="1:25" ht="15" customHeight="1">
      <c r="A72" s="27"/>
      <c r="J72" s="7"/>
      <c r="L72" s="16"/>
      <c r="M72" s="13"/>
      <c r="N72" s="13"/>
      <c r="O72" s="13"/>
      <c r="P72" s="13"/>
      <c r="Q72" s="13"/>
      <c r="R72" s="15"/>
      <c r="S72" s="13"/>
      <c r="T72" s="20"/>
      <c r="U72" s="13"/>
      <c r="V72" s="13"/>
    </row>
    <row r="73" spans="1:25" ht="15" customHeight="1">
      <c r="A73" s="27"/>
      <c r="H73" t="s">
        <v>20</v>
      </c>
      <c r="J73" s="7">
        <f>SUM(J11:J70)</f>
        <v>234102</v>
      </c>
      <c r="L73" s="16"/>
      <c r="M73" s="13"/>
      <c r="N73" s="13"/>
      <c r="O73" s="13"/>
      <c r="P73" s="13"/>
      <c r="Q73" s="13"/>
      <c r="R73" s="15"/>
      <c r="S73" s="13"/>
      <c r="T73" s="20"/>
      <c r="U73" s="13"/>
      <c r="V73" s="13"/>
    </row>
    <row r="74" spans="1:25" ht="15" customHeight="1">
      <c r="B74" s="2" t="s">
        <v>26</v>
      </c>
      <c r="L74" s="16"/>
      <c r="M74" s="13"/>
      <c r="N74" s="13"/>
      <c r="O74" s="13"/>
      <c r="P74" s="13"/>
      <c r="Q74" s="13"/>
      <c r="R74" s="15"/>
      <c r="S74" s="13"/>
      <c r="T74" s="20"/>
      <c r="U74" s="13"/>
      <c r="V74" s="13"/>
    </row>
    <row r="75" spans="1:25" ht="15" customHeight="1">
      <c r="L75" s="16"/>
      <c r="M75" s="13"/>
      <c r="N75" s="13"/>
      <c r="O75" s="13"/>
      <c r="P75" s="13"/>
      <c r="Q75" s="13"/>
      <c r="R75" s="15"/>
      <c r="S75" s="13"/>
      <c r="T75" s="20"/>
      <c r="U75" s="13"/>
      <c r="V75" s="13"/>
    </row>
    <row r="76" spans="1:25" ht="15" customHeight="1">
      <c r="A76" s="34">
        <v>1</v>
      </c>
      <c r="B76" t="s">
        <v>32</v>
      </c>
      <c r="I76" s="10"/>
      <c r="L76" s="16"/>
      <c r="M76" s="13"/>
      <c r="N76" s="55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</row>
    <row r="77" spans="1:25" ht="15" customHeight="1">
      <c r="A77" s="34"/>
      <c r="B77" t="s">
        <v>33</v>
      </c>
      <c r="I77" s="10"/>
      <c r="J77" s="7"/>
      <c r="L77" s="16"/>
      <c r="M77" s="13"/>
      <c r="N77" s="55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</row>
    <row r="78" spans="1:25" ht="15" customHeight="1">
      <c r="A78" s="34"/>
      <c r="I78" s="10"/>
      <c r="J78" s="7"/>
      <c r="L78" s="16"/>
      <c r="M78" s="13"/>
      <c r="N78" s="55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</row>
    <row r="79" spans="1:25" ht="15" customHeight="1">
      <c r="A79" s="34"/>
      <c r="D79" s="5" t="s">
        <v>11</v>
      </c>
      <c r="E79" s="5">
        <v>50</v>
      </c>
      <c r="F79" s="5" t="s">
        <v>16</v>
      </c>
      <c r="G79" s="4"/>
      <c r="I79" s="35" t="s">
        <v>21</v>
      </c>
      <c r="J79" s="7"/>
      <c r="L79" s="16"/>
      <c r="M79" s="13"/>
      <c r="N79" s="55"/>
      <c r="O79" s="13"/>
      <c r="P79" s="13"/>
      <c r="Q79" s="13"/>
      <c r="R79" s="13"/>
      <c r="S79" s="13"/>
      <c r="T79" s="13"/>
      <c r="U79" s="13"/>
      <c r="V79" s="13"/>
      <c r="W79" s="20"/>
      <c r="X79" s="13"/>
      <c r="Y79" s="13"/>
    </row>
    <row r="80" spans="1:25" ht="15" customHeight="1">
      <c r="A80" s="34">
        <v>2</v>
      </c>
      <c r="B80" t="s">
        <v>34</v>
      </c>
      <c r="G80" s="4"/>
      <c r="I80" s="35"/>
      <c r="J80" s="7"/>
      <c r="L80" s="16"/>
      <c r="M80" s="13"/>
      <c r="N80" s="55"/>
      <c r="O80" s="13"/>
      <c r="P80" s="13"/>
      <c r="Q80" s="13"/>
      <c r="R80" s="13"/>
      <c r="S80" s="13"/>
      <c r="T80" s="15"/>
      <c r="U80" s="13"/>
      <c r="V80" s="13"/>
      <c r="W80" s="20"/>
      <c r="X80" s="13"/>
      <c r="Y80" s="13"/>
    </row>
    <row r="81" spans="1:25" ht="15" customHeight="1">
      <c r="B81" t="s">
        <v>35</v>
      </c>
      <c r="G81" s="4"/>
      <c r="I81" s="35"/>
      <c r="J81" s="7"/>
      <c r="L81" s="16"/>
      <c r="M81" s="13"/>
      <c r="N81" s="55"/>
      <c r="O81" s="13"/>
      <c r="P81" s="13"/>
      <c r="Q81" s="13"/>
      <c r="R81" s="13"/>
      <c r="S81" s="13"/>
      <c r="T81" s="15"/>
      <c r="U81" s="13"/>
      <c r="V81" s="13"/>
      <c r="W81" s="20"/>
      <c r="X81" s="13"/>
      <c r="Y81" s="13"/>
    </row>
    <row r="82" spans="1:25" ht="15" customHeight="1">
      <c r="A82" s="34"/>
      <c r="B82" t="s">
        <v>36</v>
      </c>
      <c r="G82" s="4"/>
      <c r="I82" s="35"/>
      <c r="J82" s="7"/>
      <c r="L82" s="30"/>
      <c r="M82" s="13"/>
      <c r="N82" s="55"/>
      <c r="O82" s="13"/>
      <c r="P82" s="13"/>
      <c r="Q82" s="13"/>
      <c r="R82" s="13"/>
      <c r="S82" s="13"/>
      <c r="T82" s="13"/>
      <c r="U82" s="13"/>
      <c r="V82" s="13"/>
      <c r="W82" s="20"/>
      <c r="X82" s="13"/>
      <c r="Y82" s="13"/>
    </row>
    <row r="83" spans="1:25" ht="15" customHeight="1">
      <c r="A83" s="34"/>
      <c r="D83" s="5" t="s">
        <v>11</v>
      </c>
      <c r="E83" s="5">
        <v>10</v>
      </c>
      <c r="F83" s="5" t="s">
        <v>16</v>
      </c>
      <c r="G83" s="4"/>
      <c r="I83" s="35" t="s">
        <v>21</v>
      </c>
      <c r="J83" s="7"/>
      <c r="L83" s="30"/>
      <c r="M83" s="13"/>
      <c r="N83" s="55"/>
      <c r="O83" s="13"/>
      <c r="P83" s="13"/>
      <c r="Q83" s="13"/>
      <c r="R83" s="13"/>
      <c r="S83" s="13"/>
      <c r="T83" s="13"/>
      <c r="U83" s="13"/>
      <c r="V83" s="13"/>
      <c r="W83" s="20"/>
      <c r="X83" s="13"/>
      <c r="Y83" s="13"/>
    </row>
    <row r="84" spans="1:25" ht="15" customHeight="1">
      <c r="A84" s="34"/>
      <c r="G84" s="4"/>
      <c r="I84" s="35"/>
      <c r="J84" s="7"/>
      <c r="L84" s="16"/>
      <c r="M84" s="13"/>
      <c r="N84" s="55"/>
      <c r="O84" s="13"/>
      <c r="P84" s="13"/>
      <c r="Q84" s="13"/>
      <c r="R84" s="13"/>
      <c r="S84" s="13"/>
      <c r="T84" s="13"/>
      <c r="U84" s="13"/>
      <c r="V84" s="13"/>
      <c r="W84" s="20"/>
      <c r="X84" s="13"/>
      <c r="Y84" s="13"/>
    </row>
    <row r="85" spans="1:25" ht="15" customHeight="1">
      <c r="A85" s="34">
        <v>3</v>
      </c>
      <c r="B85" t="s">
        <v>37</v>
      </c>
      <c r="G85" s="4"/>
      <c r="I85" s="35"/>
      <c r="J85" s="7"/>
      <c r="L85" s="16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20"/>
      <c r="X85" s="13"/>
      <c r="Y85" s="13"/>
    </row>
    <row r="86" spans="1:25" ht="15" customHeight="1">
      <c r="A86" s="34"/>
      <c r="B86" t="s">
        <v>38</v>
      </c>
      <c r="J86" s="7"/>
      <c r="L86" s="16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20"/>
      <c r="X86" s="13"/>
      <c r="Y86" s="13"/>
    </row>
    <row r="87" spans="1:25" ht="15" customHeight="1">
      <c r="A87" s="34"/>
      <c r="G87" s="4"/>
      <c r="I87" s="35"/>
      <c r="J87" s="7"/>
      <c r="L87" s="34"/>
      <c r="M87" s="13"/>
      <c r="N87" s="13"/>
      <c r="O87" s="13"/>
      <c r="P87" s="13"/>
      <c r="Q87" s="13"/>
      <c r="R87" s="15"/>
      <c r="S87" s="13"/>
      <c r="T87" s="20"/>
      <c r="U87" s="13"/>
      <c r="V87" s="13"/>
      <c r="W87" s="13"/>
      <c r="X87" s="13"/>
      <c r="Y87" s="13"/>
    </row>
    <row r="88" spans="1:25" ht="15" customHeight="1">
      <c r="D88" s="5" t="s">
        <v>11</v>
      </c>
      <c r="E88" s="44">
        <v>16</v>
      </c>
      <c r="F88" s="5" t="s">
        <v>16</v>
      </c>
      <c r="G88" s="4"/>
      <c r="I88" s="35" t="s">
        <v>21</v>
      </c>
      <c r="J88" s="7"/>
      <c r="L88" s="34"/>
      <c r="M88" s="13"/>
      <c r="N88" s="13"/>
      <c r="O88" s="13"/>
      <c r="P88" s="13"/>
      <c r="Q88" s="13"/>
      <c r="R88" s="15"/>
      <c r="S88" s="13"/>
      <c r="T88" s="20"/>
      <c r="U88" s="13"/>
      <c r="V88" s="13"/>
    </row>
    <row r="89" spans="1:25" ht="15" customHeight="1">
      <c r="A89" s="34">
        <v>4</v>
      </c>
      <c r="B89" t="s">
        <v>39</v>
      </c>
      <c r="E89" s="46"/>
      <c r="J89" s="7"/>
      <c r="L89" s="34"/>
      <c r="M89" s="13"/>
      <c r="N89" s="13"/>
      <c r="O89" s="13"/>
      <c r="P89" s="13"/>
      <c r="Q89" s="13"/>
      <c r="R89" s="15"/>
      <c r="S89" s="13"/>
      <c r="T89" s="20"/>
      <c r="U89" s="13"/>
      <c r="V89" s="13"/>
    </row>
    <row r="90" spans="1:25" ht="15" customHeight="1">
      <c r="A90" s="34"/>
      <c r="B90" t="s">
        <v>40</v>
      </c>
      <c r="E90" s="46"/>
      <c r="J90" s="7"/>
      <c r="L90" s="34"/>
      <c r="M90" s="13"/>
      <c r="N90" s="13"/>
      <c r="O90" s="13"/>
      <c r="P90" s="13"/>
      <c r="Q90" s="13"/>
      <c r="R90" s="15"/>
      <c r="S90" s="13"/>
      <c r="T90" s="20"/>
      <c r="U90" s="13"/>
      <c r="V90" s="13"/>
    </row>
    <row r="91" spans="1:25" ht="15" customHeight="1">
      <c r="A91" s="34"/>
      <c r="B91" t="s">
        <v>41</v>
      </c>
      <c r="E91" s="46"/>
      <c r="J91" s="7"/>
      <c r="L91" s="34"/>
      <c r="M91" s="13"/>
      <c r="N91" s="13"/>
      <c r="O91" s="13"/>
      <c r="P91" s="13"/>
      <c r="Q91" s="13"/>
      <c r="R91" s="15"/>
      <c r="S91" s="13"/>
      <c r="T91" s="20"/>
      <c r="U91" s="13"/>
      <c r="V91" s="13"/>
    </row>
    <row r="92" spans="1:25" ht="15" customHeight="1">
      <c r="A92" s="34"/>
      <c r="E92" s="46"/>
      <c r="J92" s="7"/>
      <c r="L92" s="34"/>
      <c r="M92" s="13"/>
      <c r="N92" s="13"/>
      <c r="O92" s="13"/>
      <c r="P92" s="13"/>
      <c r="Q92" s="13"/>
      <c r="R92" s="15"/>
      <c r="S92" s="13"/>
      <c r="T92" s="20"/>
      <c r="U92" s="13"/>
      <c r="V92" s="13"/>
    </row>
    <row r="93" spans="1:25" ht="15" customHeight="1">
      <c r="A93" s="34"/>
      <c r="D93" s="5" t="s">
        <v>11</v>
      </c>
      <c r="E93" s="44">
        <v>1</v>
      </c>
      <c r="F93" s="5" t="s">
        <v>42</v>
      </c>
      <c r="G93" s="4"/>
      <c r="I93" s="36" t="s">
        <v>21</v>
      </c>
      <c r="J93" s="7"/>
      <c r="L93" s="34"/>
      <c r="M93" s="13"/>
      <c r="N93" s="13"/>
      <c r="O93" s="13"/>
      <c r="P93" s="13"/>
      <c r="Q93" s="13"/>
      <c r="R93" s="15"/>
      <c r="S93" s="13"/>
      <c r="T93" s="20"/>
      <c r="U93" s="13"/>
      <c r="V93" s="13"/>
    </row>
    <row r="94" spans="1:25" ht="15" customHeight="1">
      <c r="E94" s="46"/>
      <c r="I94" s="13"/>
      <c r="J94" s="8"/>
      <c r="L94" s="34"/>
      <c r="M94" s="13"/>
      <c r="N94" s="13"/>
      <c r="O94" s="13"/>
      <c r="P94" s="13"/>
      <c r="Q94" s="13"/>
      <c r="R94" s="15"/>
      <c r="S94" s="13"/>
      <c r="T94" s="20"/>
      <c r="U94" s="13"/>
      <c r="V94" s="13"/>
    </row>
    <row r="95" spans="1:25" ht="15" customHeight="1">
      <c r="I95" s="13"/>
      <c r="J95" s="20"/>
      <c r="L95" s="34"/>
      <c r="M95" s="13"/>
      <c r="N95" s="13"/>
      <c r="O95" s="13"/>
      <c r="P95" s="13"/>
      <c r="Q95" s="13"/>
      <c r="R95" s="15"/>
      <c r="S95" s="13"/>
      <c r="T95" s="20"/>
      <c r="U95" s="13"/>
      <c r="V95" s="13"/>
    </row>
    <row r="96" spans="1:25" ht="15" customHeight="1">
      <c r="G96" s="54" t="s">
        <v>43</v>
      </c>
      <c r="H96" s="54"/>
      <c r="I96" s="34" t="s">
        <v>21</v>
      </c>
      <c r="J96" s="7"/>
      <c r="L96" s="34"/>
      <c r="M96" s="13"/>
      <c r="N96" s="13"/>
      <c r="O96" s="13"/>
      <c r="P96" s="13"/>
      <c r="Q96" s="13"/>
      <c r="R96" s="15"/>
      <c r="S96" s="13"/>
      <c r="T96" s="20"/>
      <c r="U96" s="13"/>
      <c r="V96" s="13"/>
    </row>
    <row r="97" spans="1:22" ht="15" customHeight="1">
      <c r="A97" s="34"/>
      <c r="J97" s="7"/>
      <c r="L97" s="34"/>
      <c r="M97" s="13"/>
      <c r="N97" s="13"/>
      <c r="O97" s="13"/>
      <c r="P97" s="13"/>
      <c r="Q97" s="13"/>
      <c r="R97" s="15"/>
      <c r="S97" s="13"/>
      <c r="T97" s="20"/>
      <c r="U97" s="13"/>
      <c r="V97" s="13"/>
    </row>
    <row r="98" spans="1:22" ht="15" customHeight="1">
      <c r="A98" s="16"/>
      <c r="G98" s="16"/>
      <c r="H98" s="16"/>
      <c r="I98" s="30"/>
      <c r="J98" s="7"/>
      <c r="L98" s="16"/>
      <c r="M98" s="13"/>
      <c r="N98" s="13"/>
      <c r="O98" s="13"/>
      <c r="P98" s="13"/>
      <c r="Q98" s="13"/>
      <c r="R98" s="15"/>
      <c r="S98" s="13"/>
      <c r="T98" s="20"/>
      <c r="U98" s="13"/>
      <c r="V98" s="13"/>
    </row>
    <row r="99" spans="1:22" ht="13.5" customHeight="1"/>
    <row r="100" spans="1:22" ht="60.75" customHeight="1">
      <c r="B100" s="33" t="s">
        <v>50</v>
      </c>
      <c r="C100" s="43"/>
      <c r="D100" s="43"/>
      <c r="E100" s="47" t="s">
        <v>51</v>
      </c>
      <c r="F100" s="47"/>
      <c r="G100" s="47"/>
      <c r="H100" s="47"/>
      <c r="I100" s="29"/>
      <c r="J100" s="12"/>
    </row>
  </sheetData>
  <mergeCells count="7">
    <mergeCell ref="E100:H100"/>
    <mergeCell ref="B5:C5"/>
    <mergeCell ref="D5:F5"/>
    <mergeCell ref="A1:J1"/>
    <mergeCell ref="C3:J3"/>
    <mergeCell ref="I5:J5"/>
    <mergeCell ref="G96:H96"/>
  </mergeCells>
  <pageMargins left="0.5" right="0.41" top="0.38" bottom="0.2" header="0.2" footer="0.2"/>
  <pageSetup paperSize="9" orientation="portrait" r:id="rId1"/>
  <headerFooter>
    <oddHeader>Page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Anwar uddin Soomro</dc:creator>
  <cp:lastModifiedBy>NSC</cp:lastModifiedBy>
  <cp:lastPrinted>2016-12-19T14:48:11Z</cp:lastPrinted>
  <dcterms:created xsi:type="dcterms:W3CDTF">2015-06-01T17:48:52Z</dcterms:created>
  <dcterms:modified xsi:type="dcterms:W3CDTF">2016-12-30T09:50:45Z</dcterms:modified>
</cp:coreProperties>
</file>