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147" i="1"/>
  <c r="J143"/>
  <c r="J139"/>
  <c r="J135"/>
  <c r="J132"/>
  <c r="J128"/>
  <c r="J125"/>
  <c r="J122"/>
  <c r="J119"/>
  <c r="J115"/>
  <c r="J111"/>
  <c r="J150" l="1"/>
  <c r="J46" l="1"/>
  <c r="J34" l="1"/>
  <c r="J11" l="1"/>
  <c r="J50"/>
  <c r="J42"/>
  <c r="J38"/>
  <c r="J30"/>
  <c r="J27"/>
  <c r="J24"/>
  <c r="J20"/>
  <c r="J15"/>
  <c r="J53" l="1"/>
</calcChain>
</file>

<file path=xl/sharedStrings.xml><?xml version="1.0" encoding="utf-8"?>
<sst xmlns="http://schemas.openxmlformats.org/spreadsheetml/2006/main" count="225" uniqueCount="64">
  <si>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</si>
  <si>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</si>
  <si>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</si>
  <si>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</si>
  <si>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</si>
  <si>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</si>
  <si>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</si>
  <si>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</si>
  <si>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</si>
  <si>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</si>
  <si>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</si>
  <si>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</si>
  <si>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</si>
  <si>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</si>
  <si>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</si>
  <si>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</si>
  <si>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</si>
  <si>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</si>
  <si>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</si>
  <si>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</si>
  <si>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</si>
  <si>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</si>
  <si>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</si>
  <si>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</si>
  <si>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</si>
  <si>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</si>
  <si>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</si>
  <si>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 xml:space="preserve"> (SINO: 228,P-33)</t>
  </si>
  <si>
    <t>(SINO: 234,Page No: 34)</t>
  </si>
  <si>
    <t>PART  (B) Non -Schedule Items)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</si>
  <si>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</si>
  <si>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</si>
  <si>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</si>
  <si>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</si>
  <si>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</si>
  <si>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</si>
  <si>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</si>
  <si>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</si>
  <si>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</si>
  <si>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</si>
  <si>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</si>
  <si>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</si>
  <si>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 xml:space="preserve">Providing and fixing three pin 5amps plug and sockets </t>
  </si>
  <si>
    <t xml:space="preserve"> (SINO: 224/P-33)</t>
  </si>
  <si>
    <t xml:space="preserve">Providing and fixing Energy Saver  24 Watts  Superior quality </t>
  </si>
  <si>
    <t>including fixing on existing holder etc complete. (R.A)</t>
  </si>
  <si>
    <t xml:space="preserve">Providin and fixing  A/C ceiling fac regulator on metal board </t>
  </si>
  <si>
    <t>recessed in the walls columns and covered with plastic sheet.</t>
  </si>
  <si>
    <t xml:space="preserve">Providing and fixing Midl steel bar fan clamps 15.8 mm (5/8") dia suitable </t>
  </si>
  <si>
    <t>for RCC roof (R.A)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</si>
  <si>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</si>
  <si>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</si>
  <si>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</si>
  <si>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</si>
  <si>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</si>
  <si>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 xml:space="preserve">Total (B)  </t>
  </si>
  <si>
    <t>SCHEDULE 'B'</t>
  </si>
  <si>
    <t>Contractor</t>
  </si>
  <si>
    <t>Executive Engineer 
Education Works Division 
Shaheed Benazirabad.</t>
  </si>
  <si>
    <t>Rehabilitation of Elementary /  Secondary Schools of Taluka Sakrand &amp; Qazi Ahmed   2013-14 Programme at GBPS Mir Khan Ji Khoohi  Taluka Qazi Ahmed    (Electric Work) ADP No: 147.</t>
  </si>
  <si>
    <t>Rehabilitation of Elementary /  Secondary Schools of Taluka Sakrand &amp; Qazi Ahmed   2013-14 Programme at GBPS Kot Bahadur  Taluka Qazi Ahmed   (Electric Work)</t>
  </si>
  <si>
    <t xml:space="preserve">Providing and fixing Energy  wall bracket light fancy type   Superior quality </t>
  </si>
  <si>
    <t>including necessary electric  connection and fixing on wall or ceiling etc</t>
  </si>
  <si>
    <t>completed.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</si>
</sst>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0" fontId="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Border="1"/>
    <xf numFmtId="0" fontId="4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3" fillId="0" borderId="3" xfId="0" applyFont="1" applyBorder="1"/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2" fontId="4" fillId="0" borderId="3" xfId="0" applyNumberFormat="1" applyFont="1" applyBorder="1" applyAlignment="1">
      <alignment horizontal="center"/>
    </xf>
    <xf numFmtId="0" fontId="8" fillId="0" borderId="0" xfId="0" applyFont="1" applyAlignment="1">
      <alignment vertical="top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83"/>
  <sheetViews>
    <sheetView tabSelected="1" topLeftCell="A172" workbookViewId="0">
      <selection activeCell="C153" sqref="C153:C154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85546875" customWidth="1"/>
    <col min="10" max="10" width="16.28515625" customWidth="1"/>
  </cols>
  <sheetData>
    <row r="1" spans="1:11" ht="18.75">
      <c r="A1" s="48" t="s">
        <v>56</v>
      </c>
      <c r="B1" s="48"/>
      <c r="C1" s="48"/>
      <c r="D1" s="48"/>
      <c r="E1" s="48"/>
      <c r="F1" s="48"/>
      <c r="G1" s="48"/>
      <c r="H1" s="48"/>
      <c r="I1" s="48"/>
      <c r="J1" s="48"/>
      <c r="K1" s="9"/>
    </row>
    <row r="2" spans="1:11" ht="4.5" customHeight="1"/>
    <row r="3" spans="1:11" ht="38.25" customHeight="1">
      <c r="B3" s="30" t="s">
        <v>0</v>
      </c>
      <c r="C3" s="49" t="s">
        <v>59</v>
      </c>
      <c r="D3" s="49"/>
      <c r="E3" s="49"/>
      <c r="F3" s="49"/>
      <c r="G3" s="49"/>
      <c r="H3" s="49"/>
      <c r="I3" s="49"/>
      <c r="J3" s="49"/>
    </row>
    <row r="4" spans="1:11" ht="9.75" customHeight="1">
      <c r="B4" s="30"/>
      <c r="C4" s="28"/>
      <c r="D4" s="28"/>
      <c r="E4" s="28"/>
      <c r="F4" s="28"/>
      <c r="G4" s="28"/>
      <c r="H4" s="28"/>
      <c r="I4" s="33"/>
      <c r="J4" s="28"/>
    </row>
    <row r="5" spans="1:11" ht="23.25" customHeight="1">
      <c r="A5" s="1" t="s">
        <v>1</v>
      </c>
      <c r="B5" s="44" t="s">
        <v>2</v>
      </c>
      <c r="C5" s="44"/>
      <c r="D5" s="45" t="s">
        <v>3</v>
      </c>
      <c r="E5" s="46"/>
      <c r="F5" s="47"/>
      <c r="G5" s="1" t="s">
        <v>4</v>
      </c>
      <c r="H5" s="1" t="s">
        <v>5</v>
      </c>
      <c r="I5" s="45" t="s">
        <v>6</v>
      </c>
      <c r="J5" s="47"/>
    </row>
    <row r="6" spans="1:11" ht="9" customHeight="1">
      <c r="A6" s="18"/>
      <c r="B6" s="18"/>
      <c r="C6" s="18"/>
      <c r="D6" s="18"/>
      <c r="E6" s="18"/>
      <c r="F6" s="18"/>
      <c r="G6" s="18"/>
      <c r="H6" s="18"/>
      <c r="I6" s="18"/>
      <c r="J6" s="18"/>
    </row>
    <row r="7" spans="1:11" ht="13.5" customHeight="1">
      <c r="B7" s="2" t="s">
        <v>7</v>
      </c>
    </row>
    <row r="8" spans="1:11" ht="15" customHeight="1">
      <c r="A8" s="29">
        <v>1</v>
      </c>
      <c r="B8" t="s">
        <v>8</v>
      </c>
    </row>
    <row r="9" spans="1:11" ht="15" customHeight="1">
      <c r="A9" s="29"/>
      <c r="B9" t="s">
        <v>9</v>
      </c>
    </row>
    <row r="10" spans="1:11" ht="15" customHeight="1">
      <c r="A10" s="29"/>
    </row>
    <row r="11" spans="1:11" ht="15" customHeight="1">
      <c r="A11" s="29"/>
      <c r="D11" s="5" t="s">
        <v>12</v>
      </c>
      <c r="E11" s="6">
        <v>13</v>
      </c>
      <c r="F11" s="5" t="s">
        <v>13</v>
      </c>
      <c r="G11" s="4">
        <v>910</v>
      </c>
      <c r="H11" t="s">
        <v>14</v>
      </c>
      <c r="I11" s="4" t="s">
        <v>22</v>
      </c>
      <c r="J11" s="7">
        <f>E11*G11</f>
        <v>11830</v>
      </c>
    </row>
    <row r="12" spans="1:11" ht="15" customHeight="1">
      <c r="A12" s="29">
        <v>2</v>
      </c>
      <c r="B12" t="s">
        <v>30</v>
      </c>
    </row>
    <row r="13" spans="1:11" ht="15" customHeight="1">
      <c r="A13" s="29"/>
      <c r="B13" t="s">
        <v>31</v>
      </c>
    </row>
    <row r="14" spans="1:11" ht="15" customHeight="1">
      <c r="A14" s="29"/>
      <c r="B14" t="s">
        <v>10</v>
      </c>
    </row>
    <row r="15" spans="1:11" ht="15" customHeight="1">
      <c r="A15" s="29"/>
      <c r="D15" s="5" t="s">
        <v>12</v>
      </c>
      <c r="E15" s="6">
        <v>35</v>
      </c>
      <c r="F15" s="5" t="s">
        <v>15</v>
      </c>
      <c r="G15" s="4">
        <v>118</v>
      </c>
      <c r="H15" t="s">
        <v>16</v>
      </c>
      <c r="I15" s="4" t="s">
        <v>22</v>
      </c>
      <c r="J15" s="7">
        <f>E15*G15</f>
        <v>4130</v>
      </c>
    </row>
    <row r="16" spans="1:11" ht="15" customHeight="1">
      <c r="A16" s="29">
        <v>3</v>
      </c>
      <c r="B16" t="s">
        <v>25</v>
      </c>
      <c r="G16" s="3"/>
      <c r="J16" s="7"/>
    </row>
    <row r="17" spans="1:10" ht="15" customHeight="1">
      <c r="A17" s="29"/>
      <c r="B17" t="s">
        <v>32</v>
      </c>
      <c r="G17" s="3"/>
      <c r="J17" s="7"/>
    </row>
    <row r="18" spans="1:10" ht="15" customHeight="1">
      <c r="A18" s="29"/>
      <c r="B18" t="s">
        <v>26</v>
      </c>
      <c r="G18" s="3"/>
      <c r="J18" s="7"/>
    </row>
    <row r="19" spans="1:10" ht="15" customHeight="1">
      <c r="A19" s="29"/>
      <c r="G19" s="3"/>
      <c r="J19" s="7"/>
    </row>
    <row r="20" spans="1:10" ht="15" customHeight="1">
      <c r="A20" s="29"/>
      <c r="D20" s="5" t="s">
        <v>12</v>
      </c>
      <c r="E20" s="6">
        <v>90</v>
      </c>
      <c r="F20" s="5" t="s">
        <v>15</v>
      </c>
      <c r="G20" s="4">
        <v>213</v>
      </c>
      <c r="H20" t="s">
        <v>16</v>
      </c>
      <c r="I20" s="4" t="s">
        <v>22</v>
      </c>
      <c r="J20" s="7">
        <f>E20*G20</f>
        <v>19170</v>
      </c>
    </row>
    <row r="21" spans="1:10" ht="15" customHeight="1">
      <c r="A21" s="29">
        <v>4</v>
      </c>
      <c r="B21" t="s">
        <v>33</v>
      </c>
      <c r="J21" s="7"/>
    </row>
    <row r="22" spans="1:10" ht="15" customHeight="1">
      <c r="A22" s="29"/>
      <c r="B22" t="s">
        <v>34</v>
      </c>
      <c r="J22" s="7"/>
    </row>
    <row r="23" spans="1:10" ht="15" customHeight="1">
      <c r="A23" s="29"/>
      <c r="J23" s="7"/>
    </row>
    <row r="24" spans="1:10" ht="15" customHeight="1">
      <c r="A24" s="29"/>
      <c r="D24" s="5" t="s">
        <v>12</v>
      </c>
      <c r="E24" s="6">
        <v>13</v>
      </c>
      <c r="F24" s="5" t="s">
        <v>17</v>
      </c>
      <c r="G24" s="4">
        <v>54</v>
      </c>
      <c r="H24" t="s">
        <v>18</v>
      </c>
      <c r="I24" s="4" t="s">
        <v>22</v>
      </c>
      <c r="J24" s="19">
        <f>E24*G24</f>
        <v>702</v>
      </c>
    </row>
    <row r="25" spans="1:10" ht="15" customHeight="1">
      <c r="A25" s="29">
        <v>5</v>
      </c>
      <c r="B25" t="s">
        <v>35</v>
      </c>
      <c r="J25" s="7"/>
    </row>
    <row r="26" spans="1:10" ht="15" customHeight="1">
      <c r="A26" s="29"/>
      <c r="B26" t="s">
        <v>36</v>
      </c>
      <c r="J26" s="7"/>
    </row>
    <row r="27" spans="1:10" ht="15" customHeight="1">
      <c r="A27" s="29"/>
      <c r="D27" s="5" t="s">
        <v>12</v>
      </c>
      <c r="E27" s="6">
        <v>4</v>
      </c>
      <c r="F27" s="5" t="s">
        <v>17</v>
      </c>
      <c r="G27" s="4">
        <v>80</v>
      </c>
      <c r="H27" t="s">
        <v>18</v>
      </c>
      <c r="I27" s="4" t="s">
        <v>22</v>
      </c>
      <c r="J27" s="19">
        <f>E27*G27</f>
        <v>320</v>
      </c>
    </row>
    <row r="28" spans="1:10" ht="15" customHeight="1">
      <c r="A28" s="29">
        <v>6</v>
      </c>
      <c r="B28" t="s">
        <v>37</v>
      </c>
      <c r="J28" s="7"/>
    </row>
    <row r="29" spans="1:10" ht="15" customHeight="1">
      <c r="A29" s="29"/>
      <c r="B29" t="s">
        <v>38</v>
      </c>
      <c r="J29" s="7"/>
    </row>
    <row r="30" spans="1:10" ht="15" customHeight="1">
      <c r="A30" s="29"/>
      <c r="D30" s="5" t="s">
        <v>12</v>
      </c>
      <c r="E30" s="6">
        <v>9</v>
      </c>
      <c r="F30" s="5" t="s">
        <v>17</v>
      </c>
      <c r="G30" s="4">
        <v>74</v>
      </c>
      <c r="H30" t="s">
        <v>19</v>
      </c>
      <c r="I30" s="4" t="s">
        <v>22</v>
      </c>
      <c r="J30" s="7">
        <f>E30*G30</f>
        <v>666</v>
      </c>
    </row>
    <row r="31" spans="1:10" ht="15" customHeight="1">
      <c r="A31" s="32">
        <v>7</v>
      </c>
      <c r="B31" t="s">
        <v>42</v>
      </c>
      <c r="J31" s="7"/>
    </row>
    <row r="32" spans="1:10" ht="15" customHeight="1">
      <c r="A32" s="32"/>
      <c r="B32" t="s">
        <v>43</v>
      </c>
      <c r="J32" s="7"/>
    </row>
    <row r="33" spans="1:22" ht="15" customHeight="1">
      <c r="A33" s="32"/>
      <c r="G33" s="4"/>
      <c r="J33" s="7"/>
    </row>
    <row r="34" spans="1:22" ht="15" customHeight="1">
      <c r="A34" s="32"/>
      <c r="D34" s="5" t="s">
        <v>12</v>
      </c>
      <c r="E34" s="6">
        <v>1</v>
      </c>
      <c r="F34" s="5" t="s">
        <v>17</v>
      </c>
      <c r="G34" s="4">
        <v>151</v>
      </c>
      <c r="H34" t="s">
        <v>19</v>
      </c>
      <c r="I34" s="4" t="s">
        <v>22</v>
      </c>
      <c r="J34" s="7">
        <f>E34*G34</f>
        <v>151</v>
      </c>
    </row>
    <row r="35" spans="1:22" ht="15" customHeight="1">
      <c r="A35" s="23">
        <v>8</v>
      </c>
      <c r="B35" s="12" t="s">
        <v>39</v>
      </c>
      <c r="C35" s="12"/>
      <c r="D35" s="12"/>
      <c r="E35" s="12"/>
      <c r="F35" s="12"/>
      <c r="G35" s="12"/>
      <c r="H35" s="12"/>
      <c r="I35" s="12"/>
      <c r="J35" s="12"/>
      <c r="K35" s="24"/>
    </row>
    <row r="36" spans="1:22" ht="15" customHeight="1">
      <c r="A36" s="23"/>
      <c r="B36" s="12" t="s">
        <v>27</v>
      </c>
      <c r="C36" s="12"/>
      <c r="D36" s="12"/>
      <c r="E36" s="12"/>
      <c r="F36" s="12"/>
      <c r="G36" s="12"/>
      <c r="H36" s="12"/>
      <c r="I36" s="12"/>
      <c r="J36" s="12"/>
      <c r="K36" s="24"/>
    </row>
    <row r="37" spans="1:22" ht="15" customHeight="1">
      <c r="A37" s="23"/>
      <c r="B37" s="12"/>
      <c r="C37" s="12"/>
      <c r="D37" s="12"/>
      <c r="E37" s="12"/>
      <c r="F37" s="12"/>
      <c r="G37" s="12"/>
      <c r="H37" s="12"/>
      <c r="I37" s="12"/>
      <c r="J37" s="12"/>
      <c r="K37" s="24"/>
    </row>
    <row r="38" spans="1:22" ht="15" customHeight="1">
      <c r="A38" s="23"/>
      <c r="B38" s="12"/>
      <c r="C38" s="12"/>
      <c r="D38" s="25" t="s">
        <v>12</v>
      </c>
      <c r="E38" s="34">
        <v>4</v>
      </c>
      <c r="F38" s="26" t="s">
        <v>17</v>
      </c>
      <c r="G38" s="27">
        <v>72</v>
      </c>
      <c r="H38" s="15" t="s">
        <v>19</v>
      </c>
      <c r="I38" s="4" t="s">
        <v>22</v>
      </c>
      <c r="J38" s="19">
        <f>E38*G38</f>
        <v>288</v>
      </c>
    </row>
    <row r="39" spans="1:22" ht="15" customHeight="1">
      <c r="A39" s="29">
        <v>9</v>
      </c>
      <c r="B39" t="s">
        <v>11</v>
      </c>
      <c r="G39" s="4"/>
      <c r="J39" s="7"/>
    </row>
    <row r="40" spans="1:22" ht="15" customHeight="1">
      <c r="A40" s="29"/>
      <c r="B40" t="s">
        <v>40</v>
      </c>
      <c r="G40" s="4"/>
      <c r="J40" s="7"/>
    </row>
    <row r="41" spans="1:22" ht="15" customHeight="1">
      <c r="A41" s="29"/>
      <c r="G41" s="4"/>
      <c r="J41" s="7"/>
    </row>
    <row r="42" spans="1:22" ht="15" customHeight="1">
      <c r="A42" s="29"/>
      <c r="D42" s="5" t="s">
        <v>12</v>
      </c>
      <c r="E42" s="6">
        <v>3</v>
      </c>
      <c r="F42" s="5" t="s">
        <v>17</v>
      </c>
      <c r="G42" s="4">
        <v>916</v>
      </c>
      <c r="H42" t="s">
        <v>19</v>
      </c>
      <c r="I42" s="4" t="s">
        <v>22</v>
      </c>
      <c r="J42" s="7">
        <f>E42*G42</f>
        <v>2748</v>
      </c>
    </row>
    <row r="43" spans="1:22" ht="15" customHeight="1">
      <c r="A43" s="29">
        <v>10</v>
      </c>
      <c r="B43" t="s">
        <v>23</v>
      </c>
    </row>
    <row r="44" spans="1:22" ht="15" customHeight="1">
      <c r="B44" t="s">
        <v>24</v>
      </c>
    </row>
    <row r="45" spans="1:22" ht="15" customHeight="1">
      <c r="A45" s="29"/>
      <c r="G45" s="3"/>
      <c r="J45" s="7"/>
      <c r="L45" s="17"/>
      <c r="P45" s="20"/>
      <c r="T45" s="7"/>
    </row>
    <row r="46" spans="1:22" ht="15" customHeight="1">
      <c r="A46" s="29"/>
      <c r="D46" s="5" t="s">
        <v>12</v>
      </c>
      <c r="E46" s="5">
        <v>1</v>
      </c>
      <c r="F46" s="5" t="s">
        <v>17</v>
      </c>
      <c r="G46" s="3">
        <v>2456</v>
      </c>
      <c r="H46" t="s">
        <v>20</v>
      </c>
      <c r="I46" s="4" t="s">
        <v>22</v>
      </c>
      <c r="J46" s="7">
        <f>E46*G46</f>
        <v>2456</v>
      </c>
      <c r="L46" s="17"/>
      <c r="P46" s="20"/>
      <c r="T46" s="7"/>
    </row>
    <row r="47" spans="1:22" ht="15" customHeight="1">
      <c r="A47" s="29">
        <v>11</v>
      </c>
      <c r="B47" t="s">
        <v>41</v>
      </c>
      <c r="G47" s="4"/>
      <c r="J47" s="7"/>
      <c r="L47" s="17"/>
      <c r="M47" s="14"/>
      <c r="N47" s="14"/>
      <c r="O47" s="14"/>
      <c r="P47" s="21"/>
      <c r="Q47" s="14"/>
      <c r="R47" s="14"/>
      <c r="S47" s="14"/>
      <c r="T47" s="22"/>
      <c r="U47" s="14"/>
      <c r="V47" s="14"/>
    </row>
    <row r="48" spans="1:22" ht="15" customHeight="1">
      <c r="B48" t="s">
        <v>28</v>
      </c>
      <c r="G48" s="4"/>
      <c r="J48" s="7"/>
      <c r="L48" s="17"/>
      <c r="M48" s="14"/>
      <c r="N48" s="14"/>
      <c r="O48" s="14"/>
      <c r="P48" s="21"/>
      <c r="Q48" s="14"/>
      <c r="R48" s="14"/>
      <c r="S48" s="14"/>
      <c r="T48" s="22"/>
      <c r="U48" s="14"/>
      <c r="V48" s="14"/>
    </row>
    <row r="49" spans="1:22" ht="15" customHeight="1">
      <c r="A49" s="29"/>
      <c r="G49" s="4"/>
      <c r="J49" s="7"/>
      <c r="L49" s="17"/>
      <c r="M49" s="14"/>
      <c r="N49" s="14"/>
      <c r="O49" s="14"/>
      <c r="P49" s="21"/>
      <c r="Q49" s="14"/>
      <c r="R49" s="14"/>
      <c r="S49" s="14"/>
      <c r="T49" s="22"/>
      <c r="U49" s="14"/>
      <c r="V49" s="14"/>
    </row>
    <row r="50" spans="1:22" ht="15" customHeight="1">
      <c r="A50" s="29"/>
      <c r="D50" s="5" t="s">
        <v>12</v>
      </c>
      <c r="E50" s="6">
        <v>4</v>
      </c>
      <c r="F50" s="5" t="s">
        <v>17</v>
      </c>
      <c r="G50" s="4">
        <v>3185</v>
      </c>
      <c r="H50" t="s">
        <v>19</v>
      </c>
      <c r="I50" s="4" t="s">
        <v>22</v>
      </c>
      <c r="J50" s="7">
        <f>E50*G50</f>
        <v>12740</v>
      </c>
      <c r="L50" s="17"/>
      <c r="M50" s="14"/>
      <c r="N50" s="14"/>
      <c r="O50" s="14"/>
      <c r="P50" s="21"/>
      <c r="Q50" s="14"/>
      <c r="R50" s="14"/>
      <c r="S50" s="14"/>
      <c r="T50" s="22"/>
      <c r="U50" s="14"/>
      <c r="V50" s="14"/>
    </row>
    <row r="51" spans="1:22" ht="15" customHeight="1">
      <c r="A51" s="29"/>
      <c r="J51" s="8"/>
      <c r="L51" s="17"/>
      <c r="M51" s="14"/>
      <c r="N51" s="14"/>
      <c r="O51" s="14"/>
      <c r="P51" s="21"/>
      <c r="Q51" s="14"/>
      <c r="R51" s="14"/>
      <c r="S51" s="14"/>
      <c r="T51" s="22"/>
      <c r="U51" s="14"/>
      <c r="V51" s="14"/>
    </row>
    <row r="52" spans="1:22" ht="15" customHeight="1">
      <c r="A52" s="29"/>
      <c r="J52" s="7"/>
      <c r="L52" s="17"/>
      <c r="M52" s="14"/>
      <c r="N52" s="14"/>
      <c r="O52" s="14"/>
      <c r="P52" s="14"/>
      <c r="Q52" s="14"/>
      <c r="R52" s="16"/>
      <c r="S52" s="14"/>
      <c r="T52" s="22"/>
      <c r="U52" s="14"/>
      <c r="V52" s="14"/>
    </row>
    <row r="53" spans="1:22" ht="15" customHeight="1">
      <c r="A53" s="29"/>
      <c r="H53" t="s">
        <v>21</v>
      </c>
      <c r="J53" s="7">
        <f>SUM(J11:J50)</f>
        <v>55201</v>
      </c>
      <c r="L53" s="17"/>
      <c r="M53" s="14"/>
      <c r="N53" s="14"/>
      <c r="O53" s="14"/>
      <c r="P53" s="14"/>
      <c r="Q53" s="14"/>
      <c r="R53" s="16"/>
      <c r="S53" s="14"/>
      <c r="T53" s="22"/>
      <c r="U53" s="14"/>
      <c r="V53" s="14"/>
    </row>
    <row r="54" spans="1:22" ht="15" customHeight="1">
      <c r="B54" s="2" t="s">
        <v>29</v>
      </c>
      <c r="L54" s="17"/>
      <c r="M54" s="14"/>
      <c r="N54" s="14"/>
      <c r="O54" s="14"/>
      <c r="P54" s="14"/>
      <c r="Q54" s="14"/>
      <c r="R54" s="16"/>
      <c r="S54" s="14"/>
      <c r="T54" s="22"/>
      <c r="U54" s="14"/>
      <c r="V54" s="14"/>
    </row>
    <row r="55" spans="1:22" ht="15" customHeight="1">
      <c r="L55" s="17"/>
      <c r="M55" s="14"/>
      <c r="N55" s="14"/>
      <c r="O55" s="14"/>
      <c r="P55" s="14"/>
      <c r="Q55" s="14"/>
      <c r="R55" s="16"/>
      <c r="S55" s="14"/>
      <c r="T55" s="22"/>
      <c r="U55" s="14"/>
      <c r="V55" s="14"/>
    </row>
    <row r="56" spans="1:22" ht="15" customHeight="1">
      <c r="A56" s="36">
        <v>1</v>
      </c>
      <c r="B56" t="s">
        <v>44</v>
      </c>
      <c r="I56" s="11"/>
      <c r="L56" s="17"/>
      <c r="M56" s="14"/>
      <c r="N56" s="14"/>
      <c r="O56" s="14"/>
      <c r="P56" s="14"/>
      <c r="Q56" s="14"/>
      <c r="R56" s="16"/>
      <c r="S56" s="14"/>
      <c r="T56" s="22"/>
      <c r="U56" s="14"/>
      <c r="V56" s="14"/>
    </row>
    <row r="57" spans="1:22" ht="15" customHeight="1">
      <c r="A57" s="36"/>
      <c r="B57" t="s">
        <v>45</v>
      </c>
      <c r="I57" s="11"/>
      <c r="J57" s="7"/>
      <c r="L57" s="17"/>
      <c r="M57" s="14"/>
      <c r="N57" s="14"/>
      <c r="O57" s="14"/>
      <c r="P57" s="14"/>
      <c r="Q57" s="14"/>
      <c r="R57" s="16"/>
      <c r="S57" s="14"/>
      <c r="T57" s="22"/>
      <c r="U57" s="14"/>
      <c r="V57" s="14"/>
    </row>
    <row r="58" spans="1:22" ht="15" customHeight="1">
      <c r="A58" s="36"/>
      <c r="I58" s="11"/>
      <c r="J58" s="7"/>
      <c r="L58" s="17"/>
      <c r="M58" s="14"/>
      <c r="N58" s="14"/>
      <c r="O58" s="14"/>
      <c r="P58" s="14"/>
      <c r="Q58" s="14"/>
      <c r="R58" s="16"/>
      <c r="S58" s="14"/>
      <c r="T58" s="22"/>
      <c r="U58" s="14"/>
      <c r="V58" s="14"/>
    </row>
    <row r="59" spans="1:22" ht="15" customHeight="1">
      <c r="A59" s="36"/>
      <c r="D59" s="5" t="s">
        <v>12</v>
      </c>
      <c r="E59" s="5">
        <v>9</v>
      </c>
      <c r="F59" s="5" t="s">
        <v>17</v>
      </c>
      <c r="G59" s="4"/>
      <c r="H59" t="s">
        <v>19</v>
      </c>
      <c r="I59" s="37" t="s">
        <v>22</v>
      </c>
      <c r="J59" s="7"/>
      <c r="L59" s="17"/>
      <c r="M59" s="14"/>
      <c r="N59" s="14"/>
      <c r="O59" s="14"/>
      <c r="P59" s="14"/>
      <c r="Q59" s="14"/>
      <c r="R59" s="16"/>
      <c r="S59" s="14"/>
      <c r="T59" s="22"/>
      <c r="U59" s="14"/>
      <c r="V59" s="14"/>
    </row>
    <row r="60" spans="1:22" ht="15" customHeight="1">
      <c r="A60" s="36">
        <v>2</v>
      </c>
      <c r="B60" t="s">
        <v>46</v>
      </c>
      <c r="G60" s="4"/>
      <c r="I60" s="37"/>
      <c r="J60" s="7"/>
      <c r="L60" s="36"/>
      <c r="M60" s="14"/>
      <c r="N60" s="14"/>
      <c r="O60" s="14"/>
      <c r="P60" s="14"/>
      <c r="Q60" s="14"/>
      <c r="R60" s="16"/>
      <c r="S60" s="14"/>
      <c r="T60" s="22"/>
      <c r="U60" s="14"/>
      <c r="V60" s="14"/>
    </row>
    <row r="61" spans="1:22" ht="15" customHeight="1">
      <c r="A61" s="36"/>
      <c r="B61" t="s">
        <v>47</v>
      </c>
      <c r="J61" s="7"/>
      <c r="L61" s="36"/>
      <c r="M61" s="14"/>
      <c r="N61" s="14"/>
      <c r="O61" s="14"/>
      <c r="P61" s="14"/>
      <c r="Q61" s="14"/>
      <c r="R61" s="16"/>
      <c r="S61" s="14"/>
      <c r="T61" s="22"/>
      <c r="U61" s="14"/>
      <c r="V61" s="14"/>
    </row>
    <row r="62" spans="1:22" ht="15" customHeight="1">
      <c r="A62" s="36"/>
      <c r="G62" s="4"/>
      <c r="I62" s="37"/>
      <c r="J62" s="7"/>
      <c r="L62" s="36"/>
      <c r="M62" s="14"/>
      <c r="N62" s="14"/>
      <c r="O62" s="14"/>
      <c r="P62" s="14"/>
      <c r="Q62" s="14"/>
      <c r="R62" s="16"/>
      <c r="S62" s="14"/>
      <c r="T62" s="22"/>
      <c r="U62" s="14"/>
      <c r="V62" s="14"/>
    </row>
    <row r="63" spans="1:22" ht="15" customHeight="1">
      <c r="D63" s="5" t="s">
        <v>12</v>
      </c>
      <c r="E63" s="6">
        <v>4</v>
      </c>
      <c r="F63" s="5" t="s">
        <v>17</v>
      </c>
      <c r="G63" s="4"/>
      <c r="H63" t="s">
        <v>19</v>
      </c>
      <c r="I63" s="37" t="s">
        <v>22</v>
      </c>
      <c r="J63" s="7"/>
      <c r="L63" s="36"/>
      <c r="M63" s="14"/>
      <c r="N63" s="14"/>
      <c r="O63" s="14"/>
      <c r="P63" s="14"/>
      <c r="Q63" s="14"/>
      <c r="R63" s="16"/>
      <c r="S63" s="14"/>
      <c r="T63" s="22"/>
      <c r="U63" s="14"/>
      <c r="V63" s="14"/>
    </row>
    <row r="64" spans="1:22" ht="15" customHeight="1">
      <c r="A64" s="36">
        <v>3</v>
      </c>
      <c r="B64" t="s">
        <v>48</v>
      </c>
      <c r="G64" s="4"/>
      <c r="I64" s="37"/>
      <c r="J64" s="7"/>
      <c r="L64" s="36"/>
      <c r="M64" s="14"/>
      <c r="N64" s="14"/>
      <c r="O64" s="14"/>
      <c r="P64" s="14"/>
      <c r="Q64" s="14"/>
      <c r="R64" s="16"/>
      <c r="S64" s="14"/>
      <c r="T64" s="22"/>
      <c r="U64" s="14"/>
      <c r="V64" s="14"/>
    </row>
    <row r="65" spans="1:22" ht="15" customHeight="1">
      <c r="A65" s="36"/>
      <c r="B65" t="s">
        <v>49</v>
      </c>
      <c r="G65" s="4"/>
      <c r="I65" s="37"/>
      <c r="J65" s="7"/>
      <c r="L65" s="36"/>
      <c r="M65" s="14"/>
      <c r="N65" s="14"/>
      <c r="O65" s="14"/>
      <c r="P65" s="14"/>
      <c r="Q65" s="14"/>
      <c r="R65" s="16"/>
      <c r="S65" s="14"/>
      <c r="T65" s="22"/>
      <c r="U65" s="14"/>
      <c r="V65" s="14"/>
    </row>
    <row r="66" spans="1:22" ht="15" customHeight="1">
      <c r="A66" s="36"/>
      <c r="G66" s="4"/>
      <c r="I66" s="37"/>
      <c r="J66" s="7"/>
      <c r="L66" s="36"/>
      <c r="M66" s="14"/>
      <c r="N66" s="14"/>
      <c r="O66" s="14"/>
      <c r="P66" s="14"/>
      <c r="Q66" s="14"/>
      <c r="R66" s="16"/>
      <c r="S66" s="14"/>
      <c r="T66" s="22"/>
      <c r="U66" s="14"/>
      <c r="V66" s="14"/>
    </row>
    <row r="67" spans="1:22" ht="15" customHeight="1">
      <c r="A67" s="36"/>
      <c r="D67" s="5" t="s">
        <v>12</v>
      </c>
      <c r="E67" s="6">
        <v>4</v>
      </c>
      <c r="F67" s="5" t="s">
        <v>17</v>
      </c>
      <c r="G67" s="4"/>
      <c r="H67" t="s">
        <v>19</v>
      </c>
      <c r="I67" s="37" t="s">
        <v>22</v>
      </c>
      <c r="J67" s="7"/>
      <c r="L67" s="36"/>
      <c r="M67" s="14"/>
      <c r="N67" s="14"/>
      <c r="O67" s="14"/>
      <c r="P67" s="14"/>
      <c r="Q67" s="14"/>
      <c r="R67" s="16"/>
      <c r="S67" s="14"/>
      <c r="T67" s="22"/>
      <c r="U67" s="14"/>
      <c r="V67" s="14"/>
    </row>
    <row r="68" spans="1:22" ht="15" customHeight="1">
      <c r="A68" s="36"/>
      <c r="E68" s="4"/>
      <c r="G68" s="4"/>
      <c r="I68" s="37"/>
      <c r="J68" s="7"/>
      <c r="L68" s="36"/>
      <c r="M68" s="14"/>
      <c r="N68" s="14"/>
      <c r="O68" s="14"/>
      <c r="P68" s="14"/>
      <c r="Q68" s="14"/>
      <c r="R68" s="16"/>
      <c r="S68" s="14"/>
      <c r="T68" s="22"/>
      <c r="U68" s="14"/>
      <c r="V68" s="14"/>
    </row>
    <row r="69" spans="1:22" ht="15" customHeight="1">
      <c r="A69" s="36">
        <v>4</v>
      </c>
      <c r="B69" t="s">
        <v>50</v>
      </c>
      <c r="J69" s="7"/>
      <c r="L69" s="36"/>
      <c r="M69" s="14"/>
      <c r="N69" s="14"/>
      <c r="O69" s="14"/>
      <c r="P69" s="14"/>
      <c r="Q69" s="14"/>
      <c r="R69" s="16"/>
      <c r="S69" s="14"/>
      <c r="T69" s="22"/>
      <c r="U69" s="14"/>
      <c r="V69" s="14"/>
    </row>
    <row r="70" spans="1:22" ht="15" customHeight="1">
      <c r="A70" s="36"/>
      <c r="B70" t="s">
        <v>51</v>
      </c>
      <c r="J70" s="7"/>
      <c r="L70" s="36"/>
      <c r="M70" s="14"/>
      <c r="N70" s="14"/>
      <c r="O70" s="14"/>
      <c r="P70" s="14"/>
      <c r="Q70" s="14"/>
      <c r="R70" s="16"/>
      <c r="S70" s="14"/>
      <c r="T70" s="22"/>
      <c r="U70" s="14"/>
      <c r="V70" s="14"/>
    </row>
    <row r="71" spans="1:22" ht="15" customHeight="1">
      <c r="A71" s="36"/>
      <c r="B71" t="s">
        <v>52</v>
      </c>
      <c r="J71" s="7"/>
      <c r="L71" s="36"/>
      <c r="M71" s="14"/>
      <c r="N71" s="14"/>
      <c r="O71" s="14"/>
      <c r="P71" s="14"/>
      <c r="Q71" s="14"/>
      <c r="R71" s="16"/>
      <c r="S71" s="14"/>
      <c r="T71" s="22"/>
      <c r="U71" s="14"/>
      <c r="V71" s="14"/>
    </row>
    <row r="72" spans="1:22" ht="15" customHeight="1">
      <c r="A72" s="36"/>
      <c r="J72" s="7"/>
      <c r="L72" s="36"/>
      <c r="M72" s="14"/>
      <c r="N72" s="14"/>
      <c r="O72" s="14"/>
      <c r="P72" s="14"/>
      <c r="Q72" s="14"/>
      <c r="R72" s="16"/>
      <c r="S72" s="14"/>
      <c r="T72" s="22"/>
      <c r="U72" s="14"/>
      <c r="V72" s="14"/>
    </row>
    <row r="73" spans="1:22" ht="15" customHeight="1">
      <c r="A73" s="36"/>
      <c r="D73" s="5" t="s">
        <v>12</v>
      </c>
      <c r="E73" s="5">
        <v>1</v>
      </c>
      <c r="F73" s="5" t="s">
        <v>53</v>
      </c>
      <c r="G73" s="4"/>
      <c r="H73" t="s">
        <v>54</v>
      </c>
      <c r="I73" s="38" t="s">
        <v>22</v>
      </c>
      <c r="J73" s="7"/>
      <c r="L73" s="17"/>
      <c r="M73" s="14"/>
      <c r="N73" s="14"/>
      <c r="O73" s="14"/>
      <c r="P73" s="14"/>
      <c r="Q73" s="14"/>
      <c r="R73" s="16"/>
      <c r="S73" s="14"/>
      <c r="T73" s="22"/>
      <c r="U73" s="14"/>
      <c r="V73" s="14"/>
    </row>
    <row r="74" spans="1:22" ht="15" customHeight="1">
      <c r="I74" s="10"/>
      <c r="J74" s="8"/>
      <c r="L74" s="17"/>
      <c r="M74" s="14"/>
      <c r="N74" s="14"/>
      <c r="O74" s="14"/>
      <c r="P74" s="14"/>
      <c r="Q74" s="14"/>
      <c r="R74" s="16"/>
      <c r="S74" s="14"/>
      <c r="T74" s="22"/>
      <c r="U74" s="14"/>
      <c r="V74" s="14"/>
    </row>
    <row r="75" spans="1:22" ht="15" customHeight="1">
      <c r="I75" s="14"/>
      <c r="J75" s="22"/>
      <c r="L75" s="36"/>
      <c r="M75" s="14"/>
      <c r="N75" s="14"/>
      <c r="O75" s="14"/>
      <c r="P75" s="14"/>
      <c r="Q75" s="14"/>
      <c r="R75" s="16"/>
      <c r="S75" s="14"/>
      <c r="T75" s="22"/>
      <c r="U75" s="14"/>
      <c r="V75" s="14"/>
    </row>
    <row r="76" spans="1:22">
      <c r="G76" s="50" t="s">
        <v>55</v>
      </c>
      <c r="H76" s="50"/>
      <c r="I76" s="36" t="s">
        <v>22</v>
      </c>
      <c r="J76" s="7"/>
      <c r="L76" s="17"/>
      <c r="M76" s="14"/>
      <c r="N76" s="14"/>
      <c r="O76" s="14"/>
      <c r="P76" s="14"/>
      <c r="Q76" s="14"/>
      <c r="R76" s="16"/>
      <c r="S76" s="14"/>
      <c r="T76" s="22"/>
      <c r="U76" s="14"/>
      <c r="V76" s="14"/>
    </row>
    <row r="77" spans="1:22">
      <c r="A77" s="17"/>
      <c r="J77" s="7"/>
      <c r="L77" s="17"/>
      <c r="M77" s="14"/>
      <c r="N77" s="14"/>
      <c r="O77" s="14"/>
      <c r="P77" s="14"/>
      <c r="Q77" s="14"/>
      <c r="R77" s="16"/>
      <c r="S77" s="14"/>
      <c r="T77" s="22"/>
      <c r="U77" s="14"/>
      <c r="V77" s="14"/>
    </row>
    <row r="79" spans="1:22" ht="60.75" customHeight="1">
      <c r="B79" s="35" t="s">
        <v>57</v>
      </c>
      <c r="C79" s="42"/>
      <c r="D79" s="42"/>
      <c r="E79" s="43" t="s">
        <v>58</v>
      </c>
      <c r="F79" s="43"/>
      <c r="G79" s="43"/>
      <c r="H79" s="43"/>
      <c r="I79" s="31"/>
      <c r="J79" s="13"/>
    </row>
    <row r="103" spans="1:10" ht="18.75">
      <c r="A103" s="48" t="s">
        <v>56</v>
      </c>
      <c r="B103" s="48"/>
      <c r="C103" s="48"/>
      <c r="D103" s="48"/>
      <c r="E103" s="48"/>
      <c r="F103" s="48"/>
      <c r="G103" s="48"/>
      <c r="H103" s="48"/>
      <c r="I103" s="48"/>
      <c r="J103" s="48"/>
    </row>
    <row r="104" spans="1:10" ht="42" customHeight="1">
      <c r="B104" s="30" t="s">
        <v>0</v>
      </c>
      <c r="C104" s="49" t="s">
        <v>60</v>
      </c>
      <c r="D104" s="49"/>
      <c r="E104" s="49"/>
      <c r="F104" s="49"/>
      <c r="G104" s="49"/>
      <c r="H104" s="49"/>
      <c r="I104" s="49"/>
      <c r="J104" s="49"/>
    </row>
    <row r="105" spans="1:10">
      <c r="A105" s="40" t="s">
        <v>1</v>
      </c>
      <c r="B105" s="44" t="s">
        <v>2</v>
      </c>
      <c r="C105" s="44"/>
      <c r="D105" s="45" t="s">
        <v>3</v>
      </c>
      <c r="E105" s="46"/>
      <c r="F105" s="47"/>
      <c r="G105" s="40" t="s">
        <v>4</v>
      </c>
      <c r="H105" s="40" t="s">
        <v>5</v>
      </c>
      <c r="I105" s="45" t="s">
        <v>6</v>
      </c>
      <c r="J105" s="47"/>
    </row>
    <row r="106" spans="1:10">
      <c r="A106" s="18"/>
      <c r="B106" s="18"/>
      <c r="C106" s="18"/>
      <c r="D106" s="18"/>
      <c r="E106" s="18"/>
      <c r="F106" s="18"/>
      <c r="G106" s="18"/>
      <c r="H106" s="18"/>
      <c r="I106" s="18"/>
      <c r="J106" s="18"/>
    </row>
    <row r="107" spans="1:10">
      <c r="B107" s="2" t="s">
        <v>7</v>
      </c>
    </row>
    <row r="108" spans="1:10">
      <c r="A108" s="41">
        <v>1</v>
      </c>
      <c r="B108" t="s">
        <v>8</v>
      </c>
    </row>
    <row r="109" spans="1:10">
      <c r="A109" s="41"/>
      <c r="B109" t="s">
        <v>9</v>
      </c>
    </row>
    <row r="110" spans="1:10">
      <c r="A110" s="41"/>
    </row>
    <row r="111" spans="1:10">
      <c r="A111" s="41"/>
      <c r="D111" s="5" t="s">
        <v>12</v>
      </c>
      <c r="E111" s="6">
        <v>17</v>
      </c>
      <c r="F111" s="5" t="s">
        <v>13</v>
      </c>
      <c r="G111" s="4">
        <v>910</v>
      </c>
      <c r="H111" t="s">
        <v>14</v>
      </c>
      <c r="I111" s="4" t="s">
        <v>22</v>
      </c>
      <c r="J111" s="7">
        <f>E111*G111</f>
        <v>15470</v>
      </c>
    </row>
    <row r="112" spans="1:10">
      <c r="A112" s="41">
        <v>2</v>
      </c>
      <c r="B112" t="s">
        <v>30</v>
      </c>
    </row>
    <row r="113" spans="1:10">
      <c r="A113" s="41"/>
      <c r="B113" t="s">
        <v>31</v>
      </c>
    </row>
    <row r="114" spans="1:10">
      <c r="A114" s="41"/>
      <c r="B114" t="s">
        <v>10</v>
      </c>
    </row>
    <row r="115" spans="1:10">
      <c r="A115" s="41"/>
      <c r="D115" s="5" t="s">
        <v>12</v>
      </c>
      <c r="E115" s="6">
        <v>100</v>
      </c>
      <c r="F115" s="5" t="s">
        <v>15</v>
      </c>
      <c r="G115" s="4">
        <v>118</v>
      </c>
      <c r="H115" t="s">
        <v>16</v>
      </c>
      <c r="I115" s="4" t="s">
        <v>22</v>
      </c>
      <c r="J115" s="7">
        <f>E115*G115</f>
        <v>11800</v>
      </c>
    </row>
    <row r="116" spans="1:10">
      <c r="A116" s="41">
        <v>3</v>
      </c>
      <c r="B116" t="s">
        <v>25</v>
      </c>
      <c r="G116" s="3"/>
      <c r="J116" s="7"/>
    </row>
    <row r="117" spans="1:10">
      <c r="A117" s="41"/>
      <c r="B117" t="s">
        <v>32</v>
      </c>
      <c r="G117" s="3"/>
      <c r="J117" s="7"/>
    </row>
    <row r="118" spans="1:10">
      <c r="A118" s="41"/>
      <c r="B118" t="s">
        <v>26</v>
      </c>
      <c r="G118" s="3"/>
      <c r="J118" s="7"/>
    </row>
    <row r="119" spans="1:10">
      <c r="A119" s="41"/>
      <c r="D119" s="5" t="s">
        <v>12</v>
      </c>
      <c r="E119" s="6">
        <v>61</v>
      </c>
      <c r="F119" s="5" t="s">
        <v>15</v>
      </c>
      <c r="G119" s="4">
        <v>213</v>
      </c>
      <c r="H119" t="s">
        <v>16</v>
      </c>
      <c r="I119" s="4" t="s">
        <v>22</v>
      </c>
      <c r="J119" s="7">
        <f>E119*G119</f>
        <v>12993</v>
      </c>
    </row>
    <row r="120" spans="1:10">
      <c r="A120" s="41">
        <v>4</v>
      </c>
      <c r="B120" t="s">
        <v>33</v>
      </c>
      <c r="J120" s="7"/>
    </row>
    <row r="121" spans="1:10">
      <c r="A121" s="41"/>
      <c r="B121" t="s">
        <v>34</v>
      </c>
      <c r="J121" s="7"/>
    </row>
    <row r="122" spans="1:10">
      <c r="A122" s="41"/>
      <c r="D122" s="5" t="s">
        <v>12</v>
      </c>
      <c r="E122" s="6">
        <v>29</v>
      </c>
      <c r="F122" s="5" t="s">
        <v>17</v>
      </c>
      <c r="G122" s="4">
        <v>54</v>
      </c>
      <c r="H122" t="s">
        <v>18</v>
      </c>
      <c r="I122" s="4" t="s">
        <v>22</v>
      </c>
      <c r="J122" s="19">
        <f>E122*G122</f>
        <v>1566</v>
      </c>
    </row>
    <row r="123" spans="1:10">
      <c r="A123" s="41">
        <v>5</v>
      </c>
      <c r="B123" t="s">
        <v>35</v>
      </c>
      <c r="J123" s="7"/>
    </row>
    <row r="124" spans="1:10">
      <c r="A124" s="41"/>
      <c r="B124" t="s">
        <v>36</v>
      </c>
      <c r="J124" s="7"/>
    </row>
    <row r="125" spans="1:10">
      <c r="A125" s="41"/>
      <c r="D125" s="5" t="s">
        <v>12</v>
      </c>
      <c r="E125" s="6">
        <v>4</v>
      </c>
      <c r="F125" s="5" t="s">
        <v>17</v>
      </c>
      <c r="G125" s="4">
        <v>80</v>
      </c>
      <c r="H125" t="s">
        <v>18</v>
      </c>
      <c r="I125" s="4" t="s">
        <v>22</v>
      </c>
      <c r="J125" s="19">
        <f>E125*G125</f>
        <v>320</v>
      </c>
    </row>
    <row r="126" spans="1:10">
      <c r="A126" s="41">
        <v>9</v>
      </c>
      <c r="B126" t="s">
        <v>37</v>
      </c>
      <c r="J126" s="7"/>
    </row>
    <row r="127" spans="1:10">
      <c r="A127" s="41"/>
      <c r="B127" t="s">
        <v>38</v>
      </c>
      <c r="J127" s="7"/>
    </row>
    <row r="128" spans="1:10">
      <c r="A128" s="41"/>
      <c r="D128" s="5" t="s">
        <v>12</v>
      </c>
      <c r="E128" s="6">
        <v>9</v>
      </c>
      <c r="F128" s="5" t="s">
        <v>17</v>
      </c>
      <c r="G128" s="4">
        <v>74</v>
      </c>
      <c r="H128" t="s">
        <v>19</v>
      </c>
      <c r="I128" s="4" t="s">
        <v>22</v>
      </c>
      <c r="J128" s="7">
        <f>E128*G128</f>
        <v>666</v>
      </c>
    </row>
    <row r="129" spans="1:10">
      <c r="A129" s="41"/>
      <c r="G129" s="4"/>
      <c r="J129" s="7"/>
    </row>
    <row r="130" spans="1:10">
      <c r="A130" s="41">
        <v>9</v>
      </c>
      <c r="B130" t="s">
        <v>42</v>
      </c>
      <c r="J130" s="7"/>
    </row>
    <row r="131" spans="1:10">
      <c r="A131" s="41"/>
      <c r="B131" t="s">
        <v>43</v>
      </c>
      <c r="J131" s="7"/>
    </row>
    <row r="132" spans="1:10">
      <c r="A132" s="41"/>
      <c r="D132" s="5" t="s">
        <v>12</v>
      </c>
      <c r="E132" s="6">
        <v>1</v>
      </c>
      <c r="F132" s="5" t="s">
        <v>17</v>
      </c>
      <c r="G132" s="4">
        <v>151</v>
      </c>
      <c r="H132" t="s">
        <v>19</v>
      </c>
      <c r="I132" s="4" t="s">
        <v>22</v>
      </c>
      <c r="J132" s="7">
        <f>E132*G132</f>
        <v>151</v>
      </c>
    </row>
    <row r="133" spans="1:10">
      <c r="A133" s="23">
        <v>5</v>
      </c>
      <c r="B133" s="12" t="s">
        <v>39</v>
      </c>
      <c r="C133" s="12"/>
      <c r="D133" s="12"/>
      <c r="E133" s="12"/>
      <c r="F133" s="12"/>
      <c r="G133" s="12"/>
      <c r="H133" s="12"/>
      <c r="I133" s="12"/>
      <c r="J133" s="12"/>
    </row>
    <row r="134" spans="1:10">
      <c r="A134" s="23"/>
      <c r="B134" s="12" t="s">
        <v>27</v>
      </c>
      <c r="C134" s="12"/>
      <c r="D134" s="12"/>
      <c r="E134" s="12"/>
      <c r="F134" s="12"/>
      <c r="G134" s="12"/>
      <c r="H134" s="12"/>
      <c r="I134" s="12"/>
      <c r="J134" s="12"/>
    </row>
    <row r="135" spans="1:10">
      <c r="A135" s="23"/>
      <c r="B135" s="12"/>
      <c r="C135" s="12"/>
      <c r="D135" s="25" t="s">
        <v>12</v>
      </c>
      <c r="E135" s="34">
        <v>6</v>
      </c>
      <c r="F135" s="26" t="s">
        <v>17</v>
      </c>
      <c r="G135" s="27">
        <v>72</v>
      </c>
      <c r="H135" s="15" t="s">
        <v>19</v>
      </c>
      <c r="I135" s="4" t="s">
        <v>22</v>
      </c>
      <c r="J135" s="19">
        <f>E135*G135</f>
        <v>432</v>
      </c>
    </row>
    <row r="136" spans="1:10">
      <c r="A136" s="41">
        <v>7</v>
      </c>
      <c r="B136" t="s">
        <v>11</v>
      </c>
      <c r="G136" s="4"/>
      <c r="J136" s="7"/>
    </row>
    <row r="137" spans="1:10">
      <c r="A137" s="41"/>
      <c r="B137" t="s">
        <v>40</v>
      </c>
      <c r="G137" s="4"/>
      <c r="J137" s="7"/>
    </row>
    <row r="138" spans="1:10">
      <c r="A138" s="41"/>
      <c r="G138" s="4"/>
      <c r="J138" s="7"/>
    </row>
    <row r="139" spans="1:10">
      <c r="A139" s="41"/>
      <c r="D139" s="5" t="s">
        <v>12</v>
      </c>
      <c r="E139" s="6">
        <v>3</v>
      </c>
      <c r="F139" s="5" t="s">
        <v>17</v>
      </c>
      <c r="G139" s="4">
        <v>916</v>
      </c>
      <c r="H139" t="s">
        <v>19</v>
      </c>
      <c r="I139" s="4" t="s">
        <v>22</v>
      </c>
      <c r="J139" s="7">
        <f>E139*G139</f>
        <v>2748</v>
      </c>
    </row>
    <row r="140" spans="1:10">
      <c r="A140" s="41">
        <v>8</v>
      </c>
      <c r="B140" t="s">
        <v>23</v>
      </c>
    </row>
    <row r="141" spans="1:10">
      <c r="B141" t="s">
        <v>24</v>
      </c>
    </row>
    <row r="142" spans="1:10">
      <c r="A142" s="41"/>
      <c r="G142" s="3"/>
      <c r="J142" s="7"/>
    </row>
    <row r="143" spans="1:10">
      <c r="A143" s="41"/>
      <c r="D143" s="5" t="s">
        <v>12</v>
      </c>
      <c r="E143" s="5">
        <v>1</v>
      </c>
      <c r="F143" s="5" t="s">
        <v>17</v>
      </c>
      <c r="G143" s="3">
        <v>2456</v>
      </c>
      <c r="H143" t="s">
        <v>20</v>
      </c>
      <c r="I143" s="4" t="s">
        <v>22</v>
      </c>
      <c r="J143" s="7">
        <f>E143*G143</f>
        <v>2456</v>
      </c>
    </row>
    <row r="144" spans="1:10">
      <c r="A144" s="41">
        <v>16</v>
      </c>
      <c r="B144" t="s">
        <v>41</v>
      </c>
      <c r="G144" s="4"/>
      <c r="J144" s="7"/>
    </row>
    <row r="145" spans="1:10">
      <c r="B145" t="s">
        <v>28</v>
      </c>
      <c r="G145" s="4"/>
      <c r="J145" s="7"/>
    </row>
    <row r="146" spans="1:10">
      <c r="A146" s="41"/>
      <c r="G146" s="4"/>
      <c r="J146" s="7"/>
    </row>
    <row r="147" spans="1:10">
      <c r="A147" s="41"/>
      <c r="D147" s="5" t="s">
        <v>12</v>
      </c>
      <c r="E147" s="6">
        <v>6</v>
      </c>
      <c r="F147" s="5" t="s">
        <v>17</v>
      </c>
      <c r="G147" s="4">
        <v>3185</v>
      </c>
      <c r="H147" t="s">
        <v>19</v>
      </c>
      <c r="I147" s="4" t="s">
        <v>22</v>
      </c>
      <c r="J147" s="7">
        <f>E147*G147</f>
        <v>19110</v>
      </c>
    </row>
    <row r="148" spans="1:10">
      <c r="A148" s="41"/>
      <c r="J148" s="8"/>
    </row>
    <row r="149" spans="1:10">
      <c r="A149" s="41"/>
      <c r="J149" s="7"/>
    </row>
    <row r="150" spans="1:10">
      <c r="A150" s="41"/>
      <c r="H150" t="s">
        <v>21</v>
      </c>
      <c r="J150" s="7">
        <f>SUM(J111:J147)</f>
        <v>67712</v>
      </c>
    </row>
    <row r="151" spans="1:10">
      <c r="A151" s="41"/>
      <c r="J151" s="7"/>
    </row>
    <row r="152" spans="1:10">
      <c r="A152" s="41"/>
      <c r="J152" s="7"/>
    </row>
    <row r="153" spans="1:10">
      <c r="B153" s="2" t="s">
        <v>29</v>
      </c>
    </row>
    <row r="155" spans="1:10">
      <c r="A155" s="41">
        <v>1</v>
      </c>
      <c r="B155" t="s">
        <v>44</v>
      </c>
      <c r="I155" s="11"/>
    </row>
    <row r="156" spans="1:10">
      <c r="A156" s="41"/>
      <c r="B156" t="s">
        <v>45</v>
      </c>
      <c r="I156" s="11"/>
      <c r="J156" s="7"/>
    </row>
    <row r="157" spans="1:10">
      <c r="A157" s="41"/>
      <c r="I157" s="11"/>
      <c r="J157" s="7"/>
    </row>
    <row r="158" spans="1:10">
      <c r="A158" s="41"/>
      <c r="D158" s="5" t="s">
        <v>12</v>
      </c>
      <c r="E158" s="5">
        <v>12</v>
      </c>
      <c r="F158" s="5" t="s">
        <v>17</v>
      </c>
      <c r="G158" s="4"/>
      <c r="H158" t="s">
        <v>19</v>
      </c>
      <c r="I158" s="37" t="s">
        <v>22</v>
      </c>
      <c r="J158" s="7"/>
    </row>
    <row r="159" spans="1:10">
      <c r="A159" s="41">
        <v>2</v>
      </c>
      <c r="B159" t="s">
        <v>61</v>
      </c>
      <c r="G159" s="4"/>
      <c r="I159" s="37"/>
      <c r="J159" s="7"/>
    </row>
    <row r="160" spans="1:10">
      <c r="B160" t="s">
        <v>62</v>
      </c>
      <c r="G160" s="4"/>
      <c r="I160" s="37"/>
      <c r="J160" s="7"/>
    </row>
    <row r="161" spans="1:10">
      <c r="A161" s="41"/>
      <c r="B161" t="s">
        <v>63</v>
      </c>
      <c r="G161" s="4"/>
      <c r="I161" s="37"/>
      <c r="J161" s="7"/>
    </row>
    <row r="162" spans="1:10">
      <c r="A162" s="41"/>
      <c r="D162" s="5" t="s">
        <v>12</v>
      </c>
      <c r="E162" s="5">
        <v>4</v>
      </c>
      <c r="F162" s="5" t="s">
        <v>17</v>
      </c>
      <c r="G162" s="4"/>
      <c r="H162" t="s">
        <v>19</v>
      </c>
      <c r="I162" s="37" t="s">
        <v>22</v>
      </c>
      <c r="J162" s="7"/>
    </row>
    <row r="163" spans="1:10">
      <c r="A163" s="41"/>
      <c r="G163" s="4"/>
      <c r="I163" s="37"/>
      <c r="J163" s="7"/>
    </row>
    <row r="164" spans="1:10">
      <c r="A164" s="41">
        <v>3</v>
      </c>
      <c r="B164" t="s">
        <v>46</v>
      </c>
      <c r="G164" s="4"/>
      <c r="I164" s="37"/>
      <c r="J164" s="7"/>
    </row>
    <row r="165" spans="1:10">
      <c r="A165" s="41"/>
      <c r="B165" t="s">
        <v>47</v>
      </c>
      <c r="J165" s="7"/>
    </row>
    <row r="166" spans="1:10">
      <c r="A166" s="41"/>
      <c r="G166" s="4"/>
      <c r="I166" s="37"/>
      <c r="J166" s="7"/>
    </row>
    <row r="167" spans="1:10">
      <c r="D167" s="5" t="s">
        <v>12</v>
      </c>
      <c r="E167" s="6">
        <v>6</v>
      </c>
      <c r="F167" s="5" t="s">
        <v>17</v>
      </c>
      <c r="G167" s="4"/>
      <c r="H167" t="s">
        <v>19</v>
      </c>
      <c r="I167" s="37" t="s">
        <v>22</v>
      </c>
      <c r="J167" s="7"/>
    </row>
    <row r="168" spans="1:10">
      <c r="A168" s="41">
        <v>4</v>
      </c>
      <c r="B168" t="s">
        <v>48</v>
      </c>
      <c r="G168" s="4"/>
      <c r="I168" s="37"/>
      <c r="J168" s="7"/>
    </row>
    <row r="169" spans="1:10">
      <c r="A169" s="41"/>
      <c r="B169" t="s">
        <v>49</v>
      </c>
      <c r="G169" s="4"/>
      <c r="I169" s="37"/>
      <c r="J169" s="7"/>
    </row>
    <row r="170" spans="1:10">
      <c r="A170" s="41"/>
      <c r="G170" s="4"/>
      <c r="I170" s="37"/>
      <c r="J170" s="7"/>
    </row>
    <row r="171" spans="1:10">
      <c r="A171" s="41"/>
      <c r="D171" s="5" t="s">
        <v>12</v>
      </c>
      <c r="E171" s="6">
        <v>6</v>
      </c>
      <c r="F171" s="5" t="s">
        <v>17</v>
      </c>
      <c r="G171" s="4"/>
      <c r="H171" t="s">
        <v>19</v>
      </c>
      <c r="I171" s="37" t="s">
        <v>22</v>
      </c>
      <c r="J171" s="7"/>
    </row>
    <row r="172" spans="1:10">
      <c r="A172" s="41"/>
      <c r="E172" s="4"/>
      <c r="G172" s="4"/>
      <c r="I172" s="37"/>
      <c r="J172" s="7"/>
    </row>
    <row r="173" spans="1:10">
      <c r="A173" s="41">
        <v>5</v>
      </c>
      <c r="B173" t="s">
        <v>50</v>
      </c>
      <c r="J173" s="7"/>
    </row>
    <row r="174" spans="1:10">
      <c r="A174" s="41"/>
      <c r="B174" t="s">
        <v>51</v>
      </c>
      <c r="J174" s="7"/>
    </row>
    <row r="175" spans="1:10">
      <c r="A175" s="41"/>
      <c r="B175" t="s">
        <v>52</v>
      </c>
      <c r="J175" s="7"/>
    </row>
    <row r="176" spans="1:10">
      <c r="A176" s="41"/>
      <c r="J176" s="7"/>
    </row>
    <row r="177" spans="1:10">
      <c r="A177" s="41"/>
      <c r="D177" s="5" t="s">
        <v>12</v>
      </c>
      <c r="E177" s="5">
        <v>1</v>
      </c>
      <c r="F177" s="5" t="s">
        <v>53</v>
      </c>
      <c r="G177" s="4"/>
      <c r="H177" t="s">
        <v>54</v>
      </c>
      <c r="I177" s="38" t="s">
        <v>22</v>
      </c>
      <c r="J177" s="7"/>
    </row>
    <row r="178" spans="1:10">
      <c r="I178" s="10"/>
      <c r="J178" s="8"/>
    </row>
    <row r="179" spans="1:10">
      <c r="I179" s="14"/>
      <c r="J179" s="22"/>
    </row>
    <row r="180" spans="1:10">
      <c r="G180" s="50" t="s">
        <v>55</v>
      </c>
      <c r="H180" s="50"/>
      <c r="I180" s="41" t="s">
        <v>22</v>
      </c>
      <c r="J180" s="7"/>
    </row>
    <row r="181" spans="1:10">
      <c r="A181" s="41"/>
      <c r="J181" s="7"/>
    </row>
    <row r="183" spans="1:10" ht="51.75" customHeight="1">
      <c r="B183" s="35" t="s">
        <v>57</v>
      </c>
      <c r="C183" s="42"/>
      <c r="D183" s="42"/>
      <c r="E183" s="43" t="s">
        <v>58</v>
      </c>
      <c r="F183" s="43"/>
      <c r="G183" s="43"/>
      <c r="H183" s="43"/>
      <c r="I183" s="39"/>
      <c r="J183" s="39"/>
    </row>
  </sheetData>
  <mergeCells count="14">
    <mergeCell ref="G180:H180"/>
    <mergeCell ref="E183:H183"/>
    <mergeCell ref="A103:J103"/>
    <mergeCell ref="C104:J104"/>
    <mergeCell ref="B105:C105"/>
    <mergeCell ref="D105:F105"/>
    <mergeCell ref="I105:J105"/>
    <mergeCell ref="E79:H79"/>
    <mergeCell ref="B5:C5"/>
    <mergeCell ref="D5:F5"/>
    <mergeCell ref="A1:J1"/>
    <mergeCell ref="C3:J3"/>
    <mergeCell ref="G76:H76"/>
    <mergeCell ref="I5:J5"/>
  </mergeCells>
  <pageMargins left="0.5" right="0.41" top="0.43" bottom="0.27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2016-12-22T11:44:05Z</cp:lastPrinted>
  <dcterms:created xsi:type="dcterms:W3CDTF">2015-06-01T17:48:52Z</dcterms:created>
  <dcterms:modified xsi:type="dcterms:W3CDTF">2016-12-22T11:45:31Z</dcterms:modified>
</cp:coreProperties>
</file>