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Sheet1" sheetId="1" r:id="rId1"/>
  </sheets>
  <definedNames>
    <definedName name="_xlnm.Print_Titles" localSheetId="0">Sheet1!$5:$5</definedName>
  </definedNames>
  <calcPr calcId="124519"/>
</workbook>
</file>

<file path=xl/calcChain.xml><?xml version="1.0" encoding="utf-8"?>
<calcChain xmlns="http://schemas.openxmlformats.org/spreadsheetml/2006/main">
  <c r="J59" i="1"/>
  <c r="J47" l="1"/>
  <c r="J64"/>
  <c r="J31" l="1"/>
  <c r="J15"/>
  <c r="J19" l="1"/>
  <c r="W79" l="1"/>
  <c r="W83"/>
  <c r="W91"/>
  <c r="J44"/>
  <c r="J11" l="1"/>
  <c r="J69"/>
  <c r="J52"/>
  <c r="J40"/>
  <c r="J37"/>
  <c r="J34"/>
  <c r="J27"/>
  <c r="J23"/>
  <c r="J72" l="1"/>
</calcChain>
</file>

<file path=xl/sharedStrings.xml><?xml version="1.0" encoding="utf-8"?>
<sst xmlns="http://schemas.openxmlformats.org/spreadsheetml/2006/main" count="157" uniqueCount="81">
  <si>
    <t>Name of work:-</t>
  </si>
  <si>
    <t>S.No</t>
  </si>
  <si>
    <t>Description</t>
  </si>
  <si>
    <t>Quantity</t>
  </si>
  <si>
    <t>Rate</t>
  </si>
  <si>
    <t>Unit</t>
  </si>
  <si>
    <t>Amount</t>
  </si>
  <si>
    <t>PART "A"SCHEDULE ITEMS</t>
  </si>
  <si>
    <t>Wiring for light or fan point with 3/.029 PVC insulated wire in 20 mm</t>
  </si>
  <si>
    <t>(3/4") channel patti on surface as required (SINO: 129/P-15)</t>
  </si>
  <si>
    <t xml:space="preserve">Providing and fixing cercuit breacker 6,10,15,20,30,40,50 &amp; 63 amps </t>
  </si>
  <si>
    <t>=</t>
  </si>
  <si>
    <t>Points</t>
  </si>
  <si>
    <t>P.Point</t>
  </si>
  <si>
    <t>Meter</t>
  </si>
  <si>
    <t>P.Meter</t>
  </si>
  <si>
    <t>Nos</t>
  </si>
  <si>
    <t>P.Nos</t>
  </si>
  <si>
    <t>P.No</t>
  </si>
  <si>
    <t xml:space="preserve"> P.No</t>
  </si>
  <si>
    <t>Total    Rs:</t>
  </si>
  <si>
    <t>Rs:</t>
  </si>
  <si>
    <t xml:space="preserve">Providing and fixing cercuit breaker 6,10,15,20,30,40,50 &amp; 63 amp SP (TB) </t>
  </si>
  <si>
    <t>on prepared board as required (SINO: 204-P-31)</t>
  </si>
  <si>
    <t>1x4</t>
  </si>
  <si>
    <t>Providing and laying (Main or Sub-Main) PVC insulated with sigle core</t>
  </si>
  <si>
    <t xml:space="preserve"> (SINO: 228,P-33)</t>
  </si>
  <si>
    <t>(SINO: 234,Page No: 34)</t>
  </si>
  <si>
    <t>PART  (B) Non -Schedule Items)</t>
  </si>
  <si>
    <t xml:space="preserve">Providing and fixing Energy Saver light fancy type Superior quality </t>
  </si>
  <si>
    <t>including Electric connectionon wall ceiling etc complete (R.A)</t>
  </si>
  <si>
    <t>Providin and fixing Fan Regulator  (R.A)</t>
  </si>
  <si>
    <t>Providing and laying (Main or Sub-Main) PVC insulated with single</t>
  </si>
  <si>
    <t xml:space="preserve">Providing and fixing one way SP 5 amp switch flush type </t>
  </si>
  <si>
    <t xml:space="preserve"> (SINO: 219/P-33)</t>
  </si>
  <si>
    <t>Providing and fixing two pin   SP 5 amp  plug and socket.</t>
  </si>
  <si>
    <t>(SINO: 222/P-33)</t>
  </si>
  <si>
    <t>Providing and fixing    Brass pendant lamp  holder.</t>
  </si>
  <si>
    <t xml:space="preserve"> (SINO: 229/P-33)</t>
  </si>
  <si>
    <t xml:space="preserve">Providin and fixing Baklite ceiling Rose with  two terminals  </t>
  </si>
  <si>
    <t>DP (TB-55) on prepared board as required. (SINO: 203, /Page No: 31)</t>
  </si>
  <si>
    <t>Providin and fixing Brass ceiling fan 56" (good quality)</t>
  </si>
  <si>
    <t xml:space="preserve">Providing and fixing three pin 5amps plug and sockets </t>
  </si>
  <si>
    <t xml:space="preserve"> (SINO: 224/P-33)</t>
  </si>
  <si>
    <t>1x10</t>
  </si>
  <si>
    <t>Providing and fixing bracket light fancy type superior quality including</t>
  </si>
  <si>
    <t>necessary Electric connection and fixing wall or ceiling etc complete (R.A)</t>
  </si>
  <si>
    <t>1x22</t>
  </si>
  <si>
    <t xml:space="preserve">Providing and fixing Energy Saver  24 Watts  Superior quality </t>
  </si>
  <si>
    <t>including fixing on existing holder etc complete. (R.A)</t>
  </si>
  <si>
    <t xml:space="preserve">Providing and fixing Energy  wall bracket light fancy type   Superior quality </t>
  </si>
  <si>
    <t>including necessary electric  connection and fixing on wall or ceiling etc</t>
  </si>
  <si>
    <t>completed.</t>
  </si>
  <si>
    <t xml:space="preserve">Providin and fixing  A/C ceiling fac regulator on metal board </t>
  </si>
  <si>
    <t>recessed in the walls columns and covered with plastic sheet.</t>
  </si>
  <si>
    <t>P/F Pannal Board double shutter to accommodate heavy  duty</t>
  </si>
  <si>
    <t>circuit breacker bush bar i/c painting with enamelled paint and for other</t>
  </si>
  <si>
    <t>similar jobs on surface (R.A)</t>
  </si>
  <si>
    <t>Sft</t>
  </si>
  <si>
    <t>P.Sft</t>
  </si>
  <si>
    <t xml:space="preserve">Total (B)  </t>
  </si>
  <si>
    <t>Wiring for call bell point with (3/.029) PVC insulated wire in 20mm</t>
  </si>
  <si>
    <t>P.points</t>
  </si>
  <si>
    <t xml:space="preserve">Wiring   for   Plug    point    with 3/.029 PVC insulated wire </t>
  </si>
  <si>
    <t>20mm(3/4") channel patti on surface require(SINO: 130/P-15)</t>
  </si>
  <si>
    <t>coper      copper      conductor   250/440   volts size (2-7/0.36)  4mm2</t>
  </si>
  <si>
    <t>(SINO: 46/P.No: 06)</t>
  </si>
  <si>
    <t>Providing and laying (Main or Sub-Main) PVC insulated &amp; Sheeted with sigle core</t>
  </si>
  <si>
    <t>coper      copper      conductor   300/500   volts size 10mm2</t>
  </si>
  <si>
    <t>(SINO: 63/P.No: 08)</t>
  </si>
  <si>
    <t>No</t>
  </si>
  <si>
    <t xml:space="preserve">Providing and fixing Midl steel bar fan clamps 15.8 mm (5/8") dia suitable </t>
  </si>
  <si>
    <t>for RCC roof (R.A)</t>
  </si>
  <si>
    <t xml:space="preserve"> core  copper      conductar  250/440volts size 2-7/.029.(SINO: 45/P.No: 06)</t>
  </si>
  <si>
    <t>Rehabilitation of Existing Elementary  Schools of Taluka Duar   District Shaheed Benazirabad 2015-16 Programme  at GBPS Bandhi Main (Sindhi) Taluka Daur  (Electric Work) ADP NO 149.</t>
  </si>
  <si>
    <t>SCHEDULE 'B'</t>
  </si>
  <si>
    <t>(3/4") channel patti on surface as required (SINO: 131/P-15)</t>
  </si>
  <si>
    <t xml:space="preserve">Providing and fixing Circuit breacker 15,20,30,40,60,75 &amp; 100 amps </t>
  </si>
  <si>
    <t>TP (XE 100 NS) on prepared board as required (SINO: 207/P-No 31)</t>
  </si>
  <si>
    <t>Contractor</t>
  </si>
  <si>
    <t>Executive Engineer 
Education Works Division 
Shaheed Benazirabad.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</si>
</sst>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9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4"/>
      <color theme="1"/>
      <name val="Batang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57">
    <xf numFmtId="0" fontId="0" fillId="0" borderId="0" xfId="0"/>
    <xf numFmtId="0" fontId="0" fillId="0" borderId="1" xfId="0" applyBorder="1" applyAlignment="1">
      <alignment horizontal="center" vertical="center"/>
    </xf>
    <xf numFmtId="0" fontId="1" fillId="0" borderId="0" xfId="0" applyFont="1"/>
    <xf numFmtId="2" fontId="0" fillId="0" borderId="0" xfId="0" applyNumberFormat="1"/>
    <xf numFmtId="2" fontId="0" fillId="0" borderId="0" xfId="0" applyNumberFormat="1" applyAlignment="1">
      <alignment horizontal="center"/>
    </xf>
    <xf numFmtId="0" fontId="0" fillId="0" borderId="3" xfId="0" applyBorder="1"/>
    <xf numFmtId="2" fontId="0" fillId="0" borderId="3" xfId="0" applyNumberFormat="1" applyBorder="1" applyAlignment="1">
      <alignment horizontal="center"/>
    </xf>
    <xf numFmtId="2" fontId="0" fillId="0" borderId="0" xfId="0" applyNumberFormat="1" applyAlignment="1">
      <alignment horizontal="left"/>
    </xf>
    <xf numFmtId="2" fontId="0" fillId="0" borderId="5" xfId="0" applyNumberFormat="1" applyBorder="1" applyAlignment="1">
      <alignment horizontal="left"/>
    </xf>
    <xf numFmtId="0" fontId="0" fillId="0" borderId="0" xfId="0" applyAlignment="1"/>
    <xf numFmtId="43" fontId="0" fillId="0" borderId="0" xfId="1" applyFont="1"/>
    <xf numFmtId="0" fontId="3" fillId="0" borderId="0" xfId="0" applyFont="1"/>
    <xf numFmtId="0" fontId="0" fillId="0" borderId="0" xfId="0" applyAlignment="1">
      <alignment horizontal="center" vertical="top" wrapText="1"/>
    </xf>
    <xf numFmtId="0" fontId="0" fillId="0" borderId="0" xfId="0" applyBorder="1"/>
    <xf numFmtId="0" fontId="4" fillId="0" borderId="0" xfId="0" applyFont="1"/>
    <xf numFmtId="2" fontId="0" fillId="0" borderId="0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 vertical="center"/>
    </xf>
    <xf numFmtId="2" fontId="4" fillId="0" borderId="0" xfId="0" applyNumberFormat="1" applyFont="1" applyAlignment="1">
      <alignment horizontal="left"/>
    </xf>
    <xf numFmtId="1" fontId="0" fillId="0" borderId="0" xfId="0" applyNumberFormat="1" applyAlignment="1">
      <alignment horizontal="center"/>
    </xf>
    <xf numFmtId="1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left"/>
    </xf>
    <xf numFmtId="0" fontId="3" fillId="0" borderId="0" xfId="0" applyFont="1" applyAlignment="1">
      <alignment horizontal="center"/>
    </xf>
    <xf numFmtId="2" fontId="3" fillId="0" borderId="0" xfId="0" applyNumberFormat="1" applyFont="1" applyAlignment="1">
      <alignment horizontal="left"/>
    </xf>
    <xf numFmtId="0" fontId="3" fillId="0" borderId="3" xfId="0" applyFont="1" applyBorder="1"/>
    <xf numFmtId="0" fontId="4" fillId="0" borderId="3" xfId="0" applyFont="1" applyBorder="1"/>
    <xf numFmtId="2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6" fillId="0" borderId="0" xfId="0" applyFont="1" applyAlignment="1">
      <alignment vertical="top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 vertical="top" wrapText="1"/>
    </xf>
    <xf numFmtId="2" fontId="4" fillId="0" borderId="3" xfId="0" applyNumberFormat="1" applyFont="1" applyBorder="1" applyAlignment="1">
      <alignment horizontal="center"/>
    </xf>
    <xf numFmtId="0" fontId="8" fillId="0" borderId="0" xfId="0" applyFont="1" applyAlignment="1">
      <alignment vertical="top"/>
    </xf>
    <xf numFmtId="0" fontId="0" fillId="0" borderId="0" xfId="0" applyAlignment="1">
      <alignment horizontal="center"/>
    </xf>
    <xf numFmtId="43" fontId="0" fillId="0" borderId="0" xfId="1" applyFont="1" applyAlignment="1">
      <alignment horizontal="left"/>
    </xf>
    <xf numFmtId="164" fontId="0" fillId="0" borderId="0" xfId="1" applyNumberFormat="1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/>
    <xf numFmtId="2" fontId="4" fillId="0" borderId="0" xfId="0" applyNumberFormat="1" applyFont="1" applyBorder="1" applyAlignment="1">
      <alignment horizontal="center"/>
    </xf>
    <xf numFmtId="0" fontId="4" fillId="0" borderId="0" xfId="0" applyFont="1" applyBorder="1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43" fontId="0" fillId="0" borderId="0" xfId="1" applyFont="1" applyAlignment="1"/>
    <xf numFmtId="1" fontId="0" fillId="0" borderId="0" xfId="0" applyNumberFormat="1" applyAlignment="1">
      <alignment horizontal="left"/>
    </xf>
    <xf numFmtId="0" fontId="0" fillId="0" borderId="0" xfId="0" applyAlignment="1">
      <alignment horizontal="center"/>
    </xf>
    <xf numFmtId="2" fontId="0" fillId="0" borderId="0" xfId="1" applyNumberFormat="1" applyFont="1" applyAlignment="1">
      <alignment horizontal="left" vertical="top"/>
    </xf>
    <xf numFmtId="0" fontId="8" fillId="0" borderId="0" xfId="0" applyFont="1"/>
    <xf numFmtId="0" fontId="8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105"/>
  <sheetViews>
    <sheetView tabSelected="1" topLeftCell="A73" workbookViewId="0">
      <selection activeCell="A53" sqref="A53:A55"/>
    </sheetView>
  </sheetViews>
  <sheetFormatPr defaultRowHeight="15"/>
  <cols>
    <col min="1" max="1" width="5.140625" customWidth="1"/>
    <col min="2" max="2" width="15.28515625" customWidth="1"/>
    <col min="3" max="3" width="15.85546875" customWidth="1"/>
    <col min="4" max="4" width="2.5703125" customWidth="1"/>
    <col min="5" max="5" width="8.28515625" customWidth="1"/>
    <col min="6" max="6" width="6.28515625" customWidth="1"/>
    <col min="7" max="7" width="10.28515625" customWidth="1"/>
    <col min="9" max="9" width="3.42578125" customWidth="1"/>
    <col min="10" max="10" width="16.28515625" customWidth="1"/>
  </cols>
  <sheetData>
    <row r="1" spans="1:11" ht="18.75">
      <c r="A1" s="54" t="s">
        <v>75</v>
      </c>
      <c r="B1" s="54"/>
      <c r="C1" s="54"/>
      <c r="D1" s="54"/>
      <c r="E1" s="54"/>
      <c r="F1" s="54"/>
      <c r="G1" s="54"/>
      <c r="H1" s="54"/>
      <c r="I1" s="54"/>
      <c r="J1" s="54"/>
      <c r="K1" s="9"/>
    </row>
    <row r="2" spans="1:11" ht="4.5" customHeight="1"/>
    <row r="3" spans="1:11" ht="38.25" customHeight="1">
      <c r="B3" s="29" t="s">
        <v>0</v>
      </c>
      <c r="C3" s="55" t="s">
        <v>74</v>
      </c>
      <c r="D3" s="55"/>
      <c r="E3" s="55"/>
      <c r="F3" s="55"/>
      <c r="G3" s="55"/>
      <c r="H3" s="55"/>
      <c r="I3" s="55"/>
      <c r="J3" s="55"/>
    </row>
    <row r="4" spans="1:11" ht="9.75" customHeight="1">
      <c r="B4" s="29"/>
      <c r="C4" s="27"/>
      <c r="D4" s="27"/>
      <c r="E4" s="27"/>
      <c r="F4" s="27"/>
      <c r="G4" s="27"/>
      <c r="H4" s="27"/>
      <c r="I4" s="32"/>
      <c r="J4" s="27"/>
    </row>
    <row r="5" spans="1:11" ht="23.25" customHeight="1">
      <c r="A5" s="1" t="s">
        <v>1</v>
      </c>
      <c r="B5" s="50" t="s">
        <v>2</v>
      </c>
      <c r="C5" s="50"/>
      <c r="D5" s="51" t="s">
        <v>3</v>
      </c>
      <c r="E5" s="52"/>
      <c r="F5" s="53"/>
      <c r="G5" s="1" t="s">
        <v>4</v>
      </c>
      <c r="H5" s="1" t="s">
        <v>5</v>
      </c>
      <c r="I5" s="51" t="s">
        <v>6</v>
      </c>
      <c r="J5" s="53"/>
    </row>
    <row r="6" spans="1:11" ht="9" customHeight="1">
      <c r="A6" s="17"/>
      <c r="B6" s="17"/>
      <c r="C6" s="17"/>
      <c r="D6" s="17"/>
      <c r="E6" s="17"/>
      <c r="F6" s="17"/>
      <c r="G6" s="17"/>
      <c r="H6" s="17"/>
      <c r="I6" s="17"/>
      <c r="J6" s="17"/>
    </row>
    <row r="7" spans="1:11" ht="13.5" customHeight="1">
      <c r="B7" s="2" t="s">
        <v>7</v>
      </c>
    </row>
    <row r="8" spans="1:11" ht="15" customHeight="1">
      <c r="A8" s="28">
        <v>1</v>
      </c>
      <c r="B8" t="s">
        <v>8</v>
      </c>
    </row>
    <row r="9" spans="1:11" ht="15" customHeight="1">
      <c r="A9" s="28"/>
      <c r="B9" t="s">
        <v>9</v>
      </c>
    </row>
    <row r="10" spans="1:11" ht="15" customHeight="1">
      <c r="A10" s="28"/>
    </row>
    <row r="11" spans="1:11" ht="15" customHeight="1">
      <c r="A11" s="28"/>
      <c r="D11" s="5" t="s">
        <v>11</v>
      </c>
      <c r="E11" s="6">
        <v>71</v>
      </c>
      <c r="F11" s="5" t="s">
        <v>12</v>
      </c>
      <c r="G11" s="4">
        <v>910</v>
      </c>
      <c r="H11" t="s">
        <v>13</v>
      </c>
      <c r="I11" s="4" t="s">
        <v>21</v>
      </c>
      <c r="J11" s="7">
        <f>E11*G11</f>
        <v>64610</v>
      </c>
    </row>
    <row r="12" spans="1:11" ht="15" customHeight="1">
      <c r="A12" s="42">
        <v>2</v>
      </c>
      <c r="B12" t="s">
        <v>63</v>
      </c>
    </row>
    <row r="13" spans="1:11" ht="15" customHeight="1">
      <c r="A13" s="42"/>
      <c r="B13" t="s">
        <v>64</v>
      </c>
    </row>
    <row r="14" spans="1:11" ht="15" customHeight="1">
      <c r="A14" s="42"/>
      <c r="D14" s="13"/>
      <c r="E14" s="15"/>
      <c r="F14" s="13"/>
      <c r="G14" s="4"/>
      <c r="I14" s="4"/>
      <c r="J14" s="7"/>
    </row>
    <row r="15" spans="1:11" ht="15" customHeight="1">
      <c r="A15" s="42"/>
      <c r="D15" s="5" t="s">
        <v>11</v>
      </c>
      <c r="E15" s="6">
        <v>15</v>
      </c>
      <c r="F15" s="5" t="s">
        <v>12</v>
      </c>
      <c r="G15" s="4">
        <v>742</v>
      </c>
      <c r="H15" t="s">
        <v>13</v>
      </c>
      <c r="I15" s="4" t="s">
        <v>21</v>
      </c>
      <c r="J15" s="7">
        <f>E15*G15</f>
        <v>11130</v>
      </c>
    </row>
    <row r="16" spans="1:11" ht="15" customHeight="1">
      <c r="A16" s="42">
        <v>3</v>
      </c>
      <c r="B16" t="s">
        <v>61</v>
      </c>
    </row>
    <row r="17" spans="1:10" ht="15" customHeight="1">
      <c r="B17" t="s">
        <v>76</v>
      </c>
    </row>
    <row r="18" spans="1:10" ht="15" customHeight="1"/>
    <row r="19" spans="1:10" ht="15" customHeight="1">
      <c r="D19" s="5" t="s">
        <v>11</v>
      </c>
      <c r="E19" s="6">
        <v>1</v>
      </c>
      <c r="F19" s="5" t="s">
        <v>12</v>
      </c>
      <c r="G19" s="4">
        <v>1590</v>
      </c>
      <c r="H19" t="s">
        <v>62</v>
      </c>
      <c r="I19" s="4" t="s">
        <v>21</v>
      </c>
      <c r="J19" s="7">
        <f>E19*G19</f>
        <v>1590</v>
      </c>
    </row>
    <row r="20" spans="1:10" ht="15" customHeight="1">
      <c r="A20" s="28">
        <v>4</v>
      </c>
      <c r="B20" t="s">
        <v>32</v>
      </c>
    </row>
    <row r="21" spans="1:10" ht="15" customHeight="1">
      <c r="A21" s="28"/>
      <c r="B21" t="s">
        <v>73</v>
      </c>
    </row>
    <row r="22" spans="1:10" ht="15" customHeight="1">
      <c r="A22" s="38"/>
    </row>
    <row r="23" spans="1:10" ht="15" customHeight="1">
      <c r="A23" s="28"/>
      <c r="D23" s="5" t="s">
        <v>11</v>
      </c>
      <c r="E23" s="6">
        <v>250</v>
      </c>
      <c r="F23" s="5" t="s">
        <v>14</v>
      </c>
      <c r="G23" s="4">
        <v>118</v>
      </c>
      <c r="H23" t="s">
        <v>15</v>
      </c>
      <c r="I23" s="4" t="s">
        <v>21</v>
      </c>
      <c r="J23" s="7">
        <f>E23*G23</f>
        <v>29500</v>
      </c>
    </row>
    <row r="24" spans="1:10" ht="15" customHeight="1">
      <c r="A24" s="28">
        <v>5</v>
      </c>
      <c r="B24" t="s">
        <v>25</v>
      </c>
      <c r="G24" s="3"/>
      <c r="J24" s="7"/>
    </row>
    <row r="25" spans="1:10" ht="15" customHeight="1">
      <c r="A25" s="28"/>
      <c r="B25" t="s">
        <v>65</v>
      </c>
      <c r="G25" s="3"/>
      <c r="J25" s="7"/>
    </row>
    <row r="26" spans="1:10" ht="15" customHeight="1">
      <c r="A26" s="28"/>
      <c r="B26" t="s">
        <v>66</v>
      </c>
      <c r="G26" s="3"/>
      <c r="J26" s="7"/>
    </row>
    <row r="27" spans="1:10" ht="15" customHeight="1">
      <c r="A27" s="28"/>
      <c r="D27" s="5" t="s">
        <v>11</v>
      </c>
      <c r="E27" s="6">
        <v>65</v>
      </c>
      <c r="F27" s="5" t="s">
        <v>14</v>
      </c>
      <c r="G27" s="4">
        <v>147</v>
      </c>
      <c r="H27" t="s">
        <v>15</v>
      </c>
      <c r="I27" s="4" t="s">
        <v>21</v>
      </c>
      <c r="J27" s="7">
        <f>E27*G27</f>
        <v>9555</v>
      </c>
    </row>
    <row r="28" spans="1:10" ht="15" customHeight="1">
      <c r="A28" s="42">
        <v>6</v>
      </c>
      <c r="B28" t="s">
        <v>67</v>
      </c>
      <c r="D28" s="13"/>
      <c r="E28" s="15"/>
      <c r="F28" s="13"/>
      <c r="G28" s="4"/>
      <c r="I28" s="4"/>
      <c r="J28" s="7"/>
    </row>
    <row r="29" spans="1:10" ht="15" customHeight="1">
      <c r="A29" s="42"/>
      <c r="B29" t="s">
        <v>68</v>
      </c>
      <c r="D29" s="13"/>
      <c r="E29" s="15"/>
      <c r="F29" s="13"/>
      <c r="G29" s="4"/>
      <c r="I29" s="4"/>
      <c r="J29" s="7"/>
    </row>
    <row r="30" spans="1:10" ht="15" customHeight="1">
      <c r="A30" s="42"/>
      <c r="B30" t="s">
        <v>69</v>
      </c>
      <c r="D30" s="13"/>
      <c r="E30" s="15"/>
      <c r="F30" s="13"/>
      <c r="G30" s="4"/>
      <c r="I30" s="4"/>
      <c r="J30" s="7"/>
    </row>
    <row r="31" spans="1:10" ht="15" customHeight="1">
      <c r="A31" s="42"/>
      <c r="D31" s="5" t="s">
        <v>11</v>
      </c>
      <c r="E31" s="6">
        <v>180</v>
      </c>
      <c r="F31" s="5" t="s">
        <v>14</v>
      </c>
      <c r="G31" s="4">
        <v>375</v>
      </c>
      <c r="H31" t="s">
        <v>15</v>
      </c>
      <c r="I31" s="4" t="s">
        <v>21</v>
      </c>
      <c r="J31" s="7">
        <f>E31*G31</f>
        <v>67500</v>
      </c>
    </row>
    <row r="32" spans="1:10" ht="15" customHeight="1">
      <c r="A32" s="28">
        <v>7</v>
      </c>
      <c r="B32" t="s">
        <v>33</v>
      </c>
      <c r="J32" s="7"/>
    </row>
    <row r="33" spans="1:11" ht="15" customHeight="1">
      <c r="A33" s="28"/>
      <c r="B33" t="s">
        <v>34</v>
      </c>
      <c r="J33" s="7"/>
    </row>
    <row r="34" spans="1:11" ht="15" customHeight="1">
      <c r="A34" s="28"/>
      <c r="D34" s="5" t="s">
        <v>11</v>
      </c>
      <c r="E34" s="6">
        <v>71</v>
      </c>
      <c r="F34" s="5" t="s">
        <v>16</v>
      </c>
      <c r="G34" s="4">
        <v>54</v>
      </c>
      <c r="H34" t="s">
        <v>17</v>
      </c>
      <c r="I34" s="4" t="s">
        <v>21</v>
      </c>
      <c r="J34" s="18">
        <f>E34*G34</f>
        <v>3834</v>
      </c>
    </row>
    <row r="35" spans="1:11" ht="15" customHeight="1">
      <c r="A35" s="28">
        <v>8</v>
      </c>
      <c r="B35" t="s">
        <v>35</v>
      </c>
      <c r="J35" s="7"/>
    </row>
    <row r="36" spans="1:11" ht="15" customHeight="1">
      <c r="A36" s="28"/>
      <c r="B36" t="s">
        <v>36</v>
      </c>
      <c r="J36" s="7"/>
    </row>
    <row r="37" spans="1:11" ht="15" customHeight="1">
      <c r="A37" s="28"/>
      <c r="D37" s="5" t="s">
        <v>11</v>
      </c>
      <c r="E37" s="6">
        <v>15</v>
      </c>
      <c r="F37" s="5" t="s">
        <v>16</v>
      </c>
      <c r="G37" s="4">
        <v>80</v>
      </c>
      <c r="H37" t="s">
        <v>17</v>
      </c>
      <c r="I37" s="4" t="s">
        <v>21</v>
      </c>
      <c r="J37" s="18">
        <f>E37*G37</f>
        <v>1200</v>
      </c>
    </row>
    <row r="38" spans="1:11" ht="15" customHeight="1">
      <c r="A38" s="28">
        <v>9</v>
      </c>
      <c r="B38" t="s">
        <v>37</v>
      </c>
      <c r="J38" s="7"/>
    </row>
    <row r="39" spans="1:11" ht="15" customHeight="1">
      <c r="A39" s="28"/>
      <c r="B39" t="s">
        <v>38</v>
      </c>
      <c r="J39" s="7"/>
    </row>
    <row r="40" spans="1:11" ht="15" customHeight="1">
      <c r="A40" s="28"/>
      <c r="D40" s="5" t="s">
        <v>11</v>
      </c>
      <c r="E40" s="6">
        <v>40</v>
      </c>
      <c r="F40" s="5" t="s">
        <v>16</v>
      </c>
      <c r="G40" s="4">
        <v>74</v>
      </c>
      <c r="H40" t="s">
        <v>18</v>
      </c>
      <c r="I40" s="4" t="s">
        <v>21</v>
      </c>
      <c r="J40" s="7">
        <f>E40*G40</f>
        <v>2960</v>
      </c>
    </row>
    <row r="41" spans="1:11" ht="15" customHeight="1">
      <c r="A41" s="28"/>
      <c r="G41" s="4"/>
      <c r="J41" s="7"/>
    </row>
    <row r="42" spans="1:11" ht="15" customHeight="1">
      <c r="A42" s="31">
        <v>10</v>
      </c>
      <c r="B42" t="s">
        <v>42</v>
      </c>
      <c r="J42" s="7"/>
    </row>
    <row r="43" spans="1:11" ht="15" customHeight="1">
      <c r="A43" s="31"/>
      <c r="B43" t="s">
        <v>43</v>
      </c>
      <c r="J43" s="7"/>
    </row>
    <row r="44" spans="1:11" ht="15" customHeight="1">
      <c r="A44" s="31"/>
      <c r="D44" s="5" t="s">
        <v>11</v>
      </c>
      <c r="E44" s="6">
        <v>1</v>
      </c>
      <c r="F44" s="5" t="s">
        <v>16</v>
      </c>
      <c r="G44" s="4">
        <v>151</v>
      </c>
      <c r="H44" t="s">
        <v>18</v>
      </c>
      <c r="I44" s="4" t="s">
        <v>21</v>
      </c>
      <c r="J44" s="7">
        <f>E44*G44</f>
        <v>151</v>
      </c>
    </row>
    <row r="45" spans="1:11" ht="15" customHeight="1">
      <c r="A45" s="43">
        <v>11</v>
      </c>
      <c r="B45" s="11" t="s">
        <v>39</v>
      </c>
      <c r="C45" s="11"/>
      <c r="D45" s="11"/>
      <c r="E45" s="11"/>
      <c r="F45" s="11"/>
      <c r="G45" s="11"/>
      <c r="H45" s="11"/>
      <c r="I45" s="11"/>
      <c r="J45" s="11"/>
      <c r="K45" s="23"/>
    </row>
    <row r="46" spans="1:11" ht="15" customHeight="1">
      <c r="A46" s="22"/>
      <c r="B46" s="11" t="s">
        <v>26</v>
      </c>
      <c r="C46" s="11"/>
      <c r="D46" s="11"/>
      <c r="E46" s="11"/>
      <c r="F46" s="11"/>
      <c r="G46" s="11"/>
      <c r="H46" s="11"/>
      <c r="I46" s="11"/>
      <c r="J46" s="11"/>
      <c r="K46" s="23"/>
    </row>
    <row r="47" spans="1:11" ht="15" customHeight="1">
      <c r="A47" s="22"/>
      <c r="B47" s="11"/>
      <c r="C47" s="11"/>
      <c r="D47" s="24" t="s">
        <v>11</v>
      </c>
      <c r="E47" s="33">
        <v>23</v>
      </c>
      <c r="F47" s="25" t="s">
        <v>16</v>
      </c>
      <c r="G47" s="26">
        <v>72</v>
      </c>
      <c r="H47" s="14" t="s">
        <v>18</v>
      </c>
      <c r="I47" s="4" t="s">
        <v>21</v>
      </c>
      <c r="J47" s="7">
        <f>E47*G47</f>
        <v>1656</v>
      </c>
    </row>
    <row r="48" spans="1:11">
      <c r="A48" s="22"/>
      <c r="B48" s="11"/>
      <c r="C48" s="11"/>
      <c r="D48" s="39"/>
      <c r="E48" s="40"/>
      <c r="F48" s="41"/>
      <c r="G48" s="26"/>
      <c r="H48" s="14"/>
      <c r="I48" s="4"/>
      <c r="J48" s="18"/>
    </row>
    <row r="49" spans="1:20" ht="15" customHeight="1">
      <c r="A49" s="28">
        <v>12</v>
      </c>
      <c r="B49" t="s">
        <v>10</v>
      </c>
      <c r="G49" s="4"/>
      <c r="J49" s="7"/>
    </row>
    <row r="50" spans="1:20" ht="15" customHeight="1">
      <c r="A50" s="28"/>
      <c r="B50" t="s">
        <v>40</v>
      </c>
      <c r="G50" s="4"/>
      <c r="J50" s="7"/>
    </row>
    <row r="51" spans="1:20" ht="11.25" customHeight="1">
      <c r="A51" s="28"/>
      <c r="G51" s="4"/>
      <c r="J51" s="7"/>
    </row>
    <row r="52" spans="1:20" ht="15" customHeight="1">
      <c r="A52" s="28"/>
      <c r="D52" s="5" t="s">
        <v>11</v>
      </c>
      <c r="E52" s="6">
        <v>16</v>
      </c>
      <c r="F52" s="5" t="s">
        <v>16</v>
      </c>
      <c r="G52" s="4">
        <v>916</v>
      </c>
      <c r="H52" t="s">
        <v>18</v>
      </c>
      <c r="I52" s="4" t="s">
        <v>21</v>
      </c>
      <c r="J52" s="7">
        <f>E52*G52</f>
        <v>14656</v>
      </c>
    </row>
    <row r="53" spans="1:20" ht="15" customHeight="1">
      <c r="A53" s="46"/>
      <c r="D53" s="13"/>
      <c r="E53" s="15"/>
      <c r="F53" s="13"/>
      <c r="G53" s="4"/>
      <c r="I53" s="4"/>
      <c r="J53" s="7"/>
    </row>
    <row r="54" spans="1:20" ht="15" customHeight="1">
      <c r="A54" s="46"/>
      <c r="D54" s="13"/>
      <c r="E54" s="15"/>
      <c r="F54" s="13"/>
      <c r="G54" s="4"/>
      <c r="I54" s="4"/>
      <c r="J54" s="7"/>
    </row>
    <row r="55" spans="1:20" ht="15" customHeight="1">
      <c r="A55" s="46"/>
      <c r="D55" s="13"/>
      <c r="E55" s="15"/>
      <c r="F55" s="13"/>
      <c r="G55" s="4"/>
      <c r="I55" s="4"/>
      <c r="J55" s="7"/>
    </row>
    <row r="56" spans="1:20" ht="15" customHeight="1">
      <c r="A56" s="28">
        <v>13</v>
      </c>
      <c r="B56" t="s">
        <v>22</v>
      </c>
    </row>
    <row r="57" spans="1:20" ht="15" customHeight="1">
      <c r="B57" t="s">
        <v>23</v>
      </c>
    </row>
    <row r="58" spans="1:20" ht="15" customHeight="1">
      <c r="A58" s="28"/>
      <c r="G58" s="3"/>
      <c r="J58" s="7"/>
      <c r="L58" s="16"/>
      <c r="P58" s="19"/>
      <c r="T58" s="7"/>
    </row>
    <row r="59" spans="1:20" ht="15" customHeight="1">
      <c r="A59" s="28"/>
      <c r="D59" s="5" t="s">
        <v>11</v>
      </c>
      <c r="E59" s="6">
        <v>2</v>
      </c>
      <c r="F59" s="5" t="s">
        <v>16</v>
      </c>
      <c r="G59" s="3">
        <v>2456</v>
      </c>
      <c r="H59" t="s">
        <v>19</v>
      </c>
      <c r="I59" s="4" t="s">
        <v>21</v>
      </c>
      <c r="J59" s="7">
        <f>E59*G59</f>
        <v>4912</v>
      </c>
      <c r="L59" s="16"/>
      <c r="P59" s="19"/>
      <c r="T59" s="7"/>
    </row>
    <row r="60" spans="1:20" ht="8.25" customHeight="1">
      <c r="A60" s="42"/>
      <c r="D60" s="13"/>
      <c r="E60" s="15"/>
      <c r="F60" s="13"/>
      <c r="G60" s="3"/>
      <c r="I60" s="4"/>
      <c r="J60" s="7"/>
      <c r="L60" s="42"/>
      <c r="P60" s="19"/>
      <c r="T60" s="7"/>
    </row>
    <row r="61" spans="1:20" ht="15" customHeight="1">
      <c r="A61" s="42">
        <v>14</v>
      </c>
      <c r="B61" t="s">
        <v>77</v>
      </c>
      <c r="G61" s="4"/>
      <c r="J61" s="44"/>
      <c r="L61" s="42"/>
      <c r="P61" s="19"/>
      <c r="T61" s="7"/>
    </row>
    <row r="62" spans="1:20" ht="15" customHeight="1">
      <c r="A62" s="42"/>
      <c r="B62" t="s">
        <v>78</v>
      </c>
      <c r="G62" s="4"/>
      <c r="J62" s="44"/>
      <c r="L62" s="42"/>
      <c r="P62" s="19"/>
      <c r="T62" s="7"/>
    </row>
    <row r="63" spans="1:20" ht="15" customHeight="1">
      <c r="A63" s="42"/>
      <c r="J63" s="44"/>
      <c r="L63" s="42"/>
      <c r="P63" s="19"/>
      <c r="T63" s="7"/>
    </row>
    <row r="64" spans="1:20" ht="15" customHeight="1">
      <c r="A64" s="42"/>
      <c r="D64" s="5" t="s">
        <v>11</v>
      </c>
      <c r="E64" s="5">
        <v>1</v>
      </c>
      <c r="F64" s="5" t="s">
        <v>70</v>
      </c>
      <c r="G64" s="4">
        <v>9261</v>
      </c>
      <c r="H64" t="s">
        <v>19</v>
      </c>
      <c r="I64" s="4" t="s">
        <v>21</v>
      </c>
      <c r="J64" s="47">
        <f>E64*G64</f>
        <v>9261</v>
      </c>
      <c r="L64" s="42"/>
      <c r="P64" s="19"/>
      <c r="T64" s="7"/>
    </row>
    <row r="65" spans="1:23" ht="8.25" customHeight="1">
      <c r="A65" s="42"/>
      <c r="D65" s="13"/>
      <c r="E65" s="15"/>
      <c r="F65" s="13"/>
      <c r="G65" s="3"/>
      <c r="I65" s="4"/>
      <c r="J65" s="7"/>
      <c r="L65" s="42"/>
      <c r="P65" s="19"/>
      <c r="T65" s="7"/>
    </row>
    <row r="66" spans="1:23" ht="15" customHeight="1">
      <c r="A66" s="28">
        <v>15</v>
      </c>
      <c r="B66" t="s">
        <v>41</v>
      </c>
      <c r="G66" s="4"/>
      <c r="J66" s="7"/>
      <c r="L66" s="16"/>
      <c r="M66" s="13"/>
      <c r="N66" s="13"/>
      <c r="O66" s="13"/>
      <c r="P66" s="20"/>
      <c r="Q66" s="13"/>
      <c r="R66" s="13"/>
      <c r="S66" s="13"/>
      <c r="T66" s="21"/>
      <c r="U66" s="13"/>
      <c r="V66" s="13"/>
    </row>
    <row r="67" spans="1:23" ht="15" customHeight="1">
      <c r="B67" t="s">
        <v>27</v>
      </c>
      <c r="G67" s="4"/>
      <c r="J67" s="7"/>
      <c r="L67" s="16"/>
      <c r="M67" s="13"/>
      <c r="N67" s="13"/>
      <c r="O67" s="13"/>
      <c r="P67" s="20"/>
      <c r="Q67" s="13"/>
      <c r="R67" s="13"/>
      <c r="S67" s="13"/>
      <c r="T67" s="21"/>
      <c r="U67" s="13"/>
      <c r="V67" s="13"/>
    </row>
    <row r="68" spans="1:23" ht="15" customHeight="1">
      <c r="A68" s="28"/>
      <c r="G68" s="4"/>
      <c r="J68" s="7"/>
      <c r="L68" s="16"/>
      <c r="M68" s="13"/>
      <c r="N68" s="13"/>
      <c r="O68" s="13"/>
      <c r="P68" s="20"/>
      <c r="Q68" s="13"/>
      <c r="R68" s="13"/>
      <c r="S68" s="13"/>
      <c r="T68" s="21"/>
      <c r="U68" s="13"/>
      <c r="V68" s="13"/>
    </row>
    <row r="69" spans="1:23" ht="15" customHeight="1">
      <c r="A69" s="28"/>
      <c r="D69" s="5" t="s">
        <v>11</v>
      </c>
      <c r="E69" s="6">
        <v>23</v>
      </c>
      <c r="F69" s="5" t="s">
        <v>16</v>
      </c>
      <c r="G69" s="4">
        <v>3185</v>
      </c>
      <c r="H69" t="s">
        <v>18</v>
      </c>
      <c r="I69" s="4" t="s">
        <v>21</v>
      </c>
      <c r="J69" s="7">
        <f>E69*G69</f>
        <v>73255</v>
      </c>
      <c r="L69" s="16"/>
      <c r="M69" s="13"/>
      <c r="N69" s="13"/>
      <c r="O69" s="13"/>
      <c r="P69" s="20"/>
      <c r="Q69" s="13"/>
      <c r="R69" s="13"/>
      <c r="S69" s="13"/>
      <c r="T69" s="21"/>
      <c r="U69" s="13"/>
      <c r="V69" s="13"/>
    </row>
    <row r="70" spans="1:23" ht="15" customHeight="1">
      <c r="A70" s="28"/>
      <c r="J70" s="8"/>
      <c r="L70" s="16"/>
      <c r="M70" s="13"/>
      <c r="N70" s="13"/>
      <c r="O70" s="13"/>
      <c r="P70" s="20"/>
      <c r="Q70" s="13"/>
      <c r="R70" s="13"/>
      <c r="S70" s="13"/>
      <c r="T70" s="21"/>
      <c r="U70" s="13"/>
      <c r="V70" s="13"/>
    </row>
    <row r="71" spans="1:23" ht="15" customHeight="1">
      <c r="A71" s="28"/>
      <c r="J71" s="7"/>
      <c r="L71" s="16"/>
      <c r="M71" s="13"/>
      <c r="N71" s="13"/>
      <c r="O71" s="13"/>
      <c r="P71" s="13"/>
      <c r="Q71" s="13"/>
      <c r="R71" s="15"/>
      <c r="S71" s="13"/>
      <c r="T71" s="21"/>
      <c r="U71" s="13"/>
      <c r="V71" s="13"/>
    </row>
    <row r="72" spans="1:23" ht="15" customHeight="1">
      <c r="A72" s="28"/>
      <c r="H72" t="s">
        <v>20</v>
      </c>
      <c r="J72" s="7">
        <f>SUM(J11:J69)</f>
        <v>295770</v>
      </c>
      <c r="L72" s="16"/>
      <c r="M72" s="13"/>
      <c r="N72" s="13"/>
      <c r="O72" s="13"/>
      <c r="P72" s="13"/>
      <c r="Q72" s="13"/>
      <c r="R72" s="15"/>
      <c r="S72" s="13"/>
      <c r="T72" s="21"/>
      <c r="U72" s="13"/>
      <c r="V72" s="13"/>
    </row>
    <row r="73" spans="1:23" ht="15" customHeight="1">
      <c r="A73" s="42"/>
      <c r="J73" s="7"/>
      <c r="L73" s="42"/>
      <c r="M73" s="13"/>
      <c r="N73" s="13"/>
      <c r="O73" s="13"/>
      <c r="P73" s="13"/>
      <c r="Q73" s="13"/>
      <c r="R73" s="15"/>
      <c r="S73" s="13"/>
      <c r="T73" s="21"/>
      <c r="U73" s="13"/>
      <c r="V73" s="13"/>
    </row>
    <row r="74" spans="1:23" ht="15" customHeight="1">
      <c r="B74" s="2" t="s">
        <v>28</v>
      </c>
      <c r="L74" s="16"/>
      <c r="M74" s="13"/>
      <c r="N74" s="13"/>
      <c r="O74" s="13"/>
      <c r="P74" s="13"/>
      <c r="Q74" s="13"/>
      <c r="R74" s="15"/>
      <c r="S74" s="13"/>
      <c r="T74" s="21"/>
      <c r="U74" s="13"/>
      <c r="V74" s="13"/>
    </row>
    <row r="75" spans="1:23" ht="15" customHeight="1">
      <c r="L75" s="16"/>
      <c r="M75" s="13"/>
      <c r="N75" s="13"/>
      <c r="O75" s="13"/>
      <c r="P75" s="13"/>
      <c r="Q75" s="13"/>
      <c r="R75" s="15"/>
      <c r="S75" s="13"/>
      <c r="T75" s="21"/>
      <c r="U75" s="13"/>
      <c r="V75" s="13"/>
    </row>
    <row r="76" spans="1:23" ht="15" customHeight="1">
      <c r="A76" s="35">
        <v>1</v>
      </c>
      <c r="B76" t="s">
        <v>48</v>
      </c>
      <c r="I76" s="10"/>
      <c r="L76" s="16"/>
      <c r="M76" s="13"/>
      <c r="N76" s="16">
        <v>1</v>
      </c>
      <c r="O76" t="s">
        <v>29</v>
      </c>
    </row>
    <row r="77" spans="1:23" ht="15" customHeight="1">
      <c r="A77" s="35"/>
      <c r="B77" t="s">
        <v>49</v>
      </c>
      <c r="I77" s="10"/>
      <c r="J77" s="7"/>
      <c r="L77" s="16"/>
      <c r="M77" s="13"/>
      <c r="N77" s="16"/>
      <c r="O77" t="s">
        <v>30</v>
      </c>
    </row>
    <row r="78" spans="1:23" ht="15" customHeight="1">
      <c r="A78" s="35"/>
      <c r="I78" s="10"/>
      <c r="J78" s="7"/>
      <c r="L78" s="16"/>
      <c r="M78" s="13"/>
      <c r="N78" s="16"/>
    </row>
    <row r="79" spans="1:23" ht="15" customHeight="1">
      <c r="A79" s="35"/>
      <c r="D79" s="5" t="s">
        <v>11</v>
      </c>
      <c r="E79" s="5">
        <v>50</v>
      </c>
      <c r="F79" s="5" t="s">
        <v>16</v>
      </c>
      <c r="G79" s="4"/>
      <c r="H79" t="s">
        <v>18</v>
      </c>
      <c r="I79" s="36" t="s">
        <v>21</v>
      </c>
      <c r="J79" s="7"/>
      <c r="L79" s="16"/>
      <c r="M79" s="13"/>
      <c r="N79" s="16"/>
      <c r="P79" t="s">
        <v>47</v>
      </c>
      <c r="Q79" s="5" t="s">
        <v>11</v>
      </c>
      <c r="R79" s="5">
        <v>22</v>
      </c>
      <c r="S79" s="5" t="s">
        <v>16</v>
      </c>
      <c r="T79">
        <v>497</v>
      </c>
      <c r="U79" t="s">
        <v>18</v>
      </c>
      <c r="W79" s="7">
        <f>R79*T79</f>
        <v>10934</v>
      </c>
    </row>
    <row r="80" spans="1:23" ht="15" customHeight="1">
      <c r="A80" s="35">
        <v>2</v>
      </c>
      <c r="B80" t="s">
        <v>50</v>
      </c>
      <c r="G80" s="4"/>
      <c r="I80" s="36"/>
      <c r="J80" s="7"/>
      <c r="L80" s="16"/>
      <c r="M80" s="13"/>
      <c r="N80" s="31">
        <v>2</v>
      </c>
      <c r="O80" t="s">
        <v>45</v>
      </c>
      <c r="T80" s="4"/>
      <c r="W80" s="7"/>
    </row>
    <row r="81" spans="1:23" ht="15" customHeight="1">
      <c r="B81" t="s">
        <v>51</v>
      </c>
      <c r="G81" s="4"/>
      <c r="I81" s="36"/>
      <c r="J81" s="7"/>
      <c r="L81" s="16"/>
      <c r="M81" s="13"/>
      <c r="N81" s="31"/>
      <c r="O81" t="s">
        <v>46</v>
      </c>
      <c r="T81" s="4"/>
      <c r="W81" s="7"/>
    </row>
    <row r="82" spans="1:23" ht="15" customHeight="1">
      <c r="A82" s="35"/>
      <c r="B82" t="s">
        <v>52</v>
      </c>
      <c r="G82" s="4"/>
      <c r="I82" s="36"/>
      <c r="J82" s="7"/>
      <c r="L82" s="31"/>
      <c r="M82" s="13"/>
      <c r="N82" s="31"/>
      <c r="W82" s="7"/>
    </row>
    <row r="83" spans="1:23" ht="15" customHeight="1">
      <c r="A83" s="35"/>
      <c r="D83" s="5" t="s">
        <v>11</v>
      </c>
      <c r="E83" s="5">
        <v>10</v>
      </c>
      <c r="F83" s="5" t="s">
        <v>16</v>
      </c>
      <c r="G83" s="4"/>
      <c r="H83" t="s">
        <v>18</v>
      </c>
      <c r="I83" s="36" t="s">
        <v>21</v>
      </c>
      <c r="J83" s="7"/>
      <c r="L83" s="31"/>
      <c r="M83" s="13"/>
      <c r="N83" s="31"/>
      <c r="P83" t="s">
        <v>24</v>
      </c>
      <c r="Q83" s="5" t="s">
        <v>11</v>
      </c>
      <c r="R83" s="5">
        <v>4</v>
      </c>
      <c r="S83" s="5" t="s">
        <v>16</v>
      </c>
      <c r="T83">
        <v>497</v>
      </c>
      <c r="U83" t="s">
        <v>18</v>
      </c>
      <c r="W83" s="7">
        <f>R83*T83</f>
        <v>1988</v>
      </c>
    </row>
    <row r="84" spans="1:23" ht="15" customHeight="1">
      <c r="A84" s="35"/>
      <c r="G84" s="4"/>
      <c r="I84" s="36"/>
      <c r="J84" s="7"/>
      <c r="L84" s="16"/>
      <c r="M84" s="13"/>
      <c r="N84" s="16">
        <v>3</v>
      </c>
      <c r="O84" t="s">
        <v>31</v>
      </c>
      <c r="W84" s="7"/>
    </row>
    <row r="85" spans="1:23" ht="15" customHeight="1">
      <c r="A85" s="42">
        <v>3</v>
      </c>
      <c r="B85" t="s">
        <v>71</v>
      </c>
      <c r="G85" s="4"/>
      <c r="I85" s="36"/>
      <c r="J85" s="7"/>
      <c r="L85" s="42"/>
      <c r="M85" s="13"/>
      <c r="N85" s="42"/>
      <c r="W85" s="7"/>
    </row>
    <row r="86" spans="1:23" ht="15" customHeight="1">
      <c r="A86" s="42"/>
      <c r="B86" t="s">
        <v>72</v>
      </c>
      <c r="G86" s="4"/>
      <c r="I86" s="36"/>
      <c r="J86" s="7"/>
      <c r="L86" s="42"/>
      <c r="M86" s="13"/>
      <c r="N86" s="42"/>
      <c r="W86" s="7"/>
    </row>
    <row r="87" spans="1:23" ht="15" customHeight="1">
      <c r="A87" s="42"/>
      <c r="G87" s="4"/>
      <c r="I87" s="36"/>
      <c r="J87" s="7"/>
      <c r="L87" s="42"/>
      <c r="M87" s="13"/>
      <c r="N87" s="42"/>
      <c r="W87" s="7"/>
    </row>
    <row r="88" spans="1:23" ht="15" customHeight="1">
      <c r="A88" s="42"/>
      <c r="D88" s="5" t="s">
        <v>11</v>
      </c>
      <c r="E88" s="6">
        <v>8</v>
      </c>
      <c r="F88" s="5" t="s">
        <v>16</v>
      </c>
      <c r="G88" s="4"/>
      <c r="H88" t="s">
        <v>18</v>
      </c>
      <c r="I88" s="36" t="s">
        <v>21</v>
      </c>
      <c r="J88" s="7"/>
      <c r="L88" s="42"/>
      <c r="M88" s="13"/>
      <c r="N88" s="42"/>
      <c r="W88" s="7"/>
    </row>
    <row r="89" spans="1:23" ht="15" customHeight="1">
      <c r="A89" s="42"/>
      <c r="G89" s="4"/>
      <c r="I89" s="36"/>
      <c r="J89" s="7"/>
      <c r="L89" s="42"/>
      <c r="M89" s="13"/>
      <c r="N89" s="42"/>
      <c r="W89" s="7"/>
    </row>
    <row r="90" spans="1:23" ht="15" customHeight="1">
      <c r="A90" s="35">
        <v>4</v>
      </c>
      <c r="B90" t="s">
        <v>53</v>
      </c>
      <c r="G90" s="4"/>
      <c r="I90" s="36"/>
      <c r="J90" s="7"/>
      <c r="L90" s="16"/>
      <c r="M90" s="13"/>
      <c r="W90" s="7"/>
    </row>
    <row r="91" spans="1:23" ht="15" customHeight="1">
      <c r="A91" s="35"/>
      <c r="B91" t="s">
        <v>54</v>
      </c>
      <c r="J91" s="7"/>
      <c r="L91" s="16"/>
      <c r="M91" s="13"/>
      <c r="P91" t="s">
        <v>44</v>
      </c>
      <c r="Q91" s="5" t="s">
        <v>11</v>
      </c>
      <c r="R91" s="5">
        <v>10</v>
      </c>
      <c r="S91" s="5" t="s">
        <v>16</v>
      </c>
      <c r="T91">
        <v>199</v>
      </c>
      <c r="U91" t="s">
        <v>18</v>
      </c>
      <c r="W91" s="7">
        <f>R91*T91</f>
        <v>1990</v>
      </c>
    </row>
    <row r="92" spans="1:23" ht="15" customHeight="1">
      <c r="A92" s="35"/>
      <c r="G92" s="4"/>
      <c r="I92" s="36"/>
      <c r="J92" s="7"/>
      <c r="L92" s="35"/>
      <c r="M92" s="13"/>
      <c r="N92" s="13"/>
      <c r="O92" s="13"/>
      <c r="P92" s="13"/>
      <c r="Q92" s="13"/>
      <c r="R92" s="15"/>
      <c r="S92" s="13"/>
      <c r="T92" s="21"/>
      <c r="U92" s="13"/>
      <c r="V92" s="13"/>
    </row>
    <row r="93" spans="1:23" ht="15" customHeight="1">
      <c r="D93" s="5" t="s">
        <v>11</v>
      </c>
      <c r="E93" s="6">
        <v>23</v>
      </c>
      <c r="F93" s="5" t="s">
        <v>16</v>
      </c>
      <c r="G93" s="4"/>
      <c r="H93" t="s">
        <v>18</v>
      </c>
      <c r="I93" s="36" t="s">
        <v>21</v>
      </c>
      <c r="J93" s="7"/>
      <c r="L93" s="35"/>
      <c r="M93" s="13"/>
      <c r="N93" s="13"/>
      <c r="O93" s="13"/>
      <c r="P93" s="13"/>
      <c r="Q93" s="13"/>
      <c r="R93" s="15"/>
      <c r="S93" s="13"/>
      <c r="T93" s="21"/>
      <c r="U93" s="13"/>
      <c r="V93" s="13"/>
    </row>
    <row r="94" spans="1:23" ht="15" customHeight="1">
      <c r="A94" s="35">
        <v>5</v>
      </c>
      <c r="B94" t="s">
        <v>55</v>
      </c>
      <c r="J94" s="7"/>
      <c r="L94" s="35"/>
      <c r="M94" s="13"/>
      <c r="N94" s="13"/>
      <c r="O94" s="13"/>
      <c r="P94" s="13"/>
      <c r="Q94" s="13"/>
      <c r="R94" s="15"/>
      <c r="S94" s="13"/>
      <c r="T94" s="21"/>
      <c r="U94" s="13"/>
      <c r="V94" s="13"/>
    </row>
    <row r="95" spans="1:23" ht="15" customHeight="1">
      <c r="A95" s="35"/>
      <c r="B95" t="s">
        <v>56</v>
      </c>
      <c r="J95" s="7"/>
      <c r="L95" s="35"/>
      <c r="M95" s="13"/>
      <c r="N95" s="13"/>
      <c r="O95" s="13"/>
      <c r="P95" s="13"/>
      <c r="Q95" s="13"/>
      <c r="R95" s="15"/>
      <c r="S95" s="13"/>
      <c r="T95" s="21"/>
      <c r="U95" s="13"/>
      <c r="V95" s="13"/>
    </row>
    <row r="96" spans="1:23" ht="15" customHeight="1">
      <c r="A96" s="35"/>
      <c r="B96" t="s">
        <v>57</v>
      </c>
      <c r="J96" s="7"/>
      <c r="L96" s="35"/>
      <c r="M96" s="13"/>
      <c r="N96" s="13"/>
      <c r="O96" s="13"/>
      <c r="P96" s="13"/>
      <c r="Q96" s="13"/>
      <c r="R96" s="15"/>
      <c r="S96" s="13"/>
      <c r="T96" s="21"/>
      <c r="U96" s="13"/>
      <c r="V96" s="13"/>
    </row>
    <row r="97" spans="1:22" ht="15" customHeight="1">
      <c r="A97" s="35"/>
      <c r="J97" s="7"/>
      <c r="L97" s="35"/>
      <c r="M97" s="13"/>
      <c r="N97" s="13"/>
      <c r="O97" s="13"/>
      <c r="P97" s="13"/>
      <c r="Q97" s="13"/>
      <c r="R97" s="15"/>
      <c r="S97" s="13"/>
      <c r="T97" s="21"/>
      <c r="U97" s="13"/>
      <c r="V97" s="13"/>
    </row>
    <row r="98" spans="1:22" ht="15" customHeight="1">
      <c r="A98" s="35"/>
      <c r="D98" s="5" t="s">
        <v>11</v>
      </c>
      <c r="E98" s="5">
        <v>3.75</v>
      </c>
      <c r="F98" s="5" t="s">
        <v>58</v>
      </c>
      <c r="G98" s="4"/>
      <c r="H98" t="s">
        <v>59</v>
      </c>
      <c r="I98" s="37" t="s">
        <v>21</v>
      </c>
      <c r="J98" s="45"/>
      <c r="L98" s="35"/>
      <c r="M98" s="13"/>
      <c r="N98" s="13"/>
      <c r="O98" s="13"/>
      <c r="P98" s="13"/>
      <c r="Q98" s="13"/>
      <c r="R98" s="15"/>
      <c r="S98" s="13"/>
      <c r="T98" s="21"/>
      <c r="U98" s="13"/>
      <c r="V98" s="13"/>
    </row>
    <row r="99" spans="1:22" ht="15" customHeight="1">
      <c r="I99" s="13"/>
      <c r="J99" s="8"/>
      <c r="L99" s="35"/>
      <c r="M99" s="13"/>
      <c r="N99" s="13"/>
      <c r="O99" s="13"/>
      <c r="P99" s="13"/>
      <c r="Q99" s="13"/>
      <c r="R99" s="15"/>
      <c r="S99" s="13"/>
      <c r="T99" s="21"/>
      <c r="U99" s="13"/>
      <c r="V99" s="13"/>
    </row>
    <row r="100" spans="1:22" ht="15" customHeight="1">
      <c r="I100" s="13"/>
      <c r="J100" s="21"/>
      <c r="L100" s="35"/>
      <c r="M100" s="13"/>
      <c r="N100" s="13"/>
      <c r="O100" s="13"/>
      <c r="P100" s="13"/>
      <c r="Q100" s="13"/>
      <c r="R100" s="15"/>
      <c r="S100" s="13"/>
      <c r="T100" s="21"/>
      <c r="U100" s="13"/>
      <c r="V100" s="13"/>
    </row>
    <row r="101" spans="1:22" ht="15" customHeight="1">
      <c r="G101" s="56" t="s">
        <v>60</v>
      </c>
      <c r="H101" s="56"/>
      <c r="I101" s="35" t="s">
        <v>21</v>
      </c>
      <c r="J101" s="45"/>
      <c r="L101" s="35"/>
      <c r="M101" s="13"/>
      <c r="N101" s="13"/>
      <c r="O101" s="13"/>
      <c r="P101" s="13"/>
      <c r="Q101" s="13"/>
      <c r="R101" s="15"/>
      <c r="S101" s="13"/>
      <c r="T101" s="21"/>
      <c r="U101" s="13"/>
      <c r="V101" s="13"/>
    </row>
    <row r="102" spans="1:22" ht="15" customHeight="1">
      <c r="A102" s="35"/>
      <c r="J102" s="7"/>
      <c r="L102" s="35"/>
      <c r="M102" s="13"/>
      <c r="N102" s="13"/>
      <c r="O102" s="13"/>
      <c r="P102" s="13"/>
      <c r="Q102" s="13"/>
      <c r="R102" s="15"/>
      <c r="S102" s="13"/>
      <c r="T102" s="21"/>
      <c r="U102" s="13"/>
      <c r="V102" s="13"/>
    </row>
    <row r="103" spans="1:22" ht="15" customHeight="1">
      <c r="A103" s="16"/>
      <c r="G103" s="16"/>
      <c r="H103" s="16"/>
      <c r="I103" s="31"/>
      <c r="J103" s="7"/>
      <c r="L103" s="16"/>
      <c r="M103" s="13"/>
      <c r="N103" s="13"/>
      <c r="O103" s="13"/>
      <c r="P103" s="13"/>
      <c r="Q103" s="13"/>
      <c r="R103" s="15"/>
      <c r="S103" s="13"/>
      <c r="T103" s="21"/>
      <c r="U103" s="13"/>
      <c r="V103" s="13"/>
    </row>
    <row r="104" spans="1:22" ht="13.5" customHeight="1"/>
    <row r="105" spans="1:22" ht="60.75" customHeight="1">
      <c r="B105" s="34" t="s">
        <v>79</v>
      </c>
      <c r="C105" s="48"/>
      <c r="D105" s="48"/>
      <c r="E105" s="49" t="s">
        <v>80</v>
      </c>
      <c r="F105" s="49"/>
      <c r="G105" s="49"/>
      <c r="H105" s="49"/>
      <c r="I105" s="30"/>
      <c r="J105" s="12"/>
    </row>
  </sheetData>
  <mergeCells count="7">
    <mergeCell ref="E105:H105"/>
    <mergeCell ref="B5:C5"/>
    <mergeCell ref="D5:F5"/>
    <mergeCell ref="A1:J1"/>
    <mergeCell ref="C3:J3"/>
    <mergeCell ref="I5:J5"/>
    <mergeCell ref="G101:H101"/>
  </mergeCells>
  <pageMargins left="0.5" right="0.41" top="0.43" bottom="0.2" header="0.2" footer="0.2"/>
  <pageSetup paperSize="9" orientation="portrait" r:id="rId1"/>
  <headerFooter>
    <oddHeader>Page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Anwar uddin Soomro</dc:creator>
  <cp:lastModifiedBy>NSC</cp:lastModifiedBy>
  <cp:lastPrinted>2016-12-22T10:31:01Z</cp:lastPrinted>
  <dcterms:created xsi:type="dcterms:W3CDTF">2015-06-01T17:48:52Z</dcterms:created>
  <dcterms:modified xsi:type="dcterms:W3CDTF">2016-12-22T10:46:48Z</dcterms:modified>
</cp:coreProperties>
</file>