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Sheet1!$4:$4</definedName>
  </definedNames>
  <calcPr calcId="124519"/>
</workbook>
</file>

<file path=xl/calcChain.xml><?xml version="1.0" encoding="utf-8"?>
<calcChain xmlns="http://schemas.openxmlformats.org/spreadsheetml/2006/main">
  <c r="J160" i="1"/>
  <c r="J152"/>
  <c r="J148"/>
  <c r="J143"/>
  <c r="J139"/>
  <c r="J135"/>
  <c r="J132"/>
  <c r="J129"/>
  <c r="J126"/>
  <c r="J122"/>
  <c r="J117"/>
  <c r="J113"/>
  <c r="J163" s="1"/>
  <c r="J14" l="1"/>
  <c r="J36" l="1"/>
  <c r="J10" l="1"/>
  <c r="J57"/>
  <c r="J48"/>
  <c r="E48"/>
  <c r="J43"/>
  <c r="J39"/>
  <c r="J32"/>
  <c r="J29"/>
  <c r="J26"/>
  <c r="J23"/>
  <c r="J19"/>
  <c r="J60" l="1"/>
</calcChain>
</file>

<file path=xl/sharedStrings.xml><?xml version="1.0" encoding="utf-8"?>
<sst xmlns="http://schemas.openxmlformats.org/spreadsheetml/2006/main" count="240" uniqueCount="72">
  <si>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</si>
  <si>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</si>
  <si>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</si>
  <si>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</si>
  <si>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</si>
  <si>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</si>
  <si>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</si>
  <si>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</si>
  <si>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</si>
  <si>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</si>
  <si>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</si>
  <si>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</si>
  <si>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</si>
  <si>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</si>
  <si>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</si>
  <si>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</si>
  <si>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</si>
  <si>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</si>
  <si>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</si>
  <si>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</si>
  <si>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</si>
  <si>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</si>
  <si>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</si>
  <si>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</si>
  <si>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</si>
  <si>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</si>
  <si>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</si>
  <si>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</si>
  <si>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</si>
  <si>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</si>
  <si>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</si>
  <si>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</si>
  <si>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</si>
  <si>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</si>
  <si>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</si>
  <si>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</si>
  <si>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</si>
  <si>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</si>
  <si>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</si>
  <si>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</si>
  <si>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</si>
  <si>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</si>
  <si>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</si>
  <si>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</si>
  <si>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</si>
  <si>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</si>
  <si>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</si>
  <si>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</si>
  <si>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</si>
  <si>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</si>
  <si>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</si>
  <si>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</si>
  <si>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>Office</t>
  </si>
  <si>
    <t xml:space="preserve">Wiring   for   Plug    point    with 3/.029 PVC insulated wire </t>
  </si>
  <si>
    <t>20mm(3/4") channel patti on surface require(SINO: 130/P-15)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</si>
  <si>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</si>
  <si>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</si>
  <si>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</si>
  <si>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Rehabilitation of Existing Elementary  Schools of Taluka Qazi Ahmed  District Shaheed Benazirabad  2015-16 Programme at GBPS Abdul Haque Dharejo   Taluka Qazi Ahmed   (Electric Work) ADP No. 151.</t>
  </si>
  <si>
    <t>SCHEDULE "B"</t>
  </si>
  <si>
    <t>(SINO: 235,Page No: 34)</t>
  </si>
  <si>
    <t>Contractor</t>
  </si>
  <si>
    <t>Executive Engineer 
Education Works Division 
Shaheed Benazirabad.</t>
  </si>
  <si>
    <t>Rehabilitation of Existing Elementary  Schools of Taluka Daur   District Shaheed Benazirabad 2015-16 Programme  at GBPS Sono Chandio Taluka Qazi Ahmed  (Electric Work)</t>
  </si>
  <si>
    <t xml:space="preserve"> core  copper      conductar  250/440volts size 2-7/.029. (SINO: 45/P.No: 06)</t>
  </si>
  <si>
    <t>Providing and fixing one way SP 5 amp switch flush type (SINO: 219/P-33)</t>
  </si>
  <si>
    <t xml:space="preserve"> </t>
  </si>
  <si>
    <t>Providing and fixing two pin   SP 5 amp  plug and socket.</t>
  </si>
  <si>
    <t>(SINO: 222/P-33)</t>
  </si>
  <si>
    <t>Providing and fixing    Brass pendant lamp  holder  (SINO: 229/P-33)</t>
  </si>
  <si>
    <t>Providing and fixing three pin 5amps plug and sockets  (SINO: 224/P-33)</t>
  </si>
  <si>
    <t>Providin and fixing Brass ceiling fan 56" (good quality) (SINO: 235,Page No: 34)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</si>
</sst>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4"/>
  <sheetViews>
    <sheetView tabSelected="1" topLeftCell="A88" workbookViewId="0">
      <selection activeCell="A103" sqref="A103:J197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9" t="s">
        <v>59</v>
      </c>
      <c r="B1" s="49"/>
      <c r="C1" s="49"/>
      <c r="D1" s="49"/>
      <c r="E1" s="49"/>
      <c r="F1" s="49"/>
      <c r="G1" s="49"/>
      <c r="H1" s="49"/>
      <c r="I1" s="49"/>
      <c r="J1" s="49"/>
      <c r="K1" s="9"/>
    </row>
    <row r="2" spans="1:11" ht="38.25" customHeight="1">
      <c r="B2" s="30" t="s">
        <v>0</v>
      </c>
      <c r="C2" s="50" t="s">
        <v>58</v>
      </c>
      <c r="D2" s="50"/>
      <c r="E2" s="50"/>
      <c r="F2" s="50"/>
      <c r="G2" s="50"/>
      <c r="H2" s="50"/>
      <c r="I2" s="50"/>
      <c r="J2" s="50"/>
    </row>
    <row r="3" spans="1:11" ht="9.75" customHeight="1">
      <c r="B3" s="30"/>
      <c r="C3" s="28"/>
      <c r="D3" s="28"/>
      <c r="E3" s="28"/>
      <c r="F3" s="28"/>
      <c r="G3" s="28"/>
      <c r="H3" s="28"/>
      <c r="I3" s="33"/>
      <c r="J3" s="28"/>
    </row>
    <row r="4" spans="1:11" ht="23.25" customHeight="1">
      <c r="A4" s="1" t="s">
        <v>1</v>
      </c>
      <c r="B4" s="45" t="s">
        <v>2</v>
      </c>
      <c r="C4" s="45"/>
      <c r="D4" s="46" t="s">
        <v>3</v>
      </c>
      <c r="E4" s="47"/>
      <c r="F4" s="48"/>
      <c r="G4" s="1" t="s">
        <v>4</v>
      </c>
      <c r="H4" s="1" t="s">
        <v>5</v>
      </c>
      <c r="I4" s="46" t="s">
        <v>6</v>
      </c>
      <c r="J4" s="48"/>
    </row>
    <row r="5" spans="1:11" ht="9" customHeight="1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1" ht="13.5" customHeight="1">
      <c r="B6" s="2" t="s">
        <v>7</v>
      </c>
    </row>
    <row r="7" spans="1:11" ht="15" customHeight="1">
      <c r="A7" s="29">
        <v>1</v>
      </c>
      <c r="B7" t="s">
        <v>8</v>
      </c>
    </row>
    <row r="8" spans="1:11" ht="15" customHeight="1">
      <c r="A8" s="29"/>
      <c r="B8" t="s">
        <v>9</v>
      </c>
    </row>
    <row r="9" spans="1:11" ht="15" customHeight="1">
      <c r="A9" s="29"/>
    </row>
    <row r="10" spans="1:11" ht="15" customHeight="1">
      <c r="A10" s="29"/>
      <c r="D10" s="5" t="s">
        <v>12</v>
      </c>
      <c r="E10" s="6">
        <v>25</v>
      </c>
      <c r="F10" s="5" t="s">
        <v>13</v>
      </c>
      <c r="G10" s="4">
        <v>910</v>
      </c>
      <c r="H10" t="s">
        <v>14</v>
      </c>
      <c r="I10" s="4" t="s">
        <v>22</v>
      </c>
      <c r="J10" s="7">
        <f>E10*G10</f>
        <v>22750</v>
      </c>
    </row>
    <row r="11" spans="1:11" ht="15" customHeight="1">
      <c r="A11" s="39">
        <v>2</v>
      </c>
      <c r="B11" t="s">
        <v>53</v>
      </c>
      <c r="D11" s="14"/>
      <c r="E11" s="16"/>
      <c r="F11" s="14"/>
      <c r="G11" s="4"/>
      <c r="I11" s="4"/>
      <c r="J11" s="7"/>
    </row>
    <row r="12" spans="1:11" ht="15" customHeight="1">
      <c r="A12" s="39"/>
      <c r="B12" t="s">
        <v>54</v>
      </c>
      <c r="D12" s="14"/>
      <c r="E12" s="16"/>
      <c r="F12" s="14"/>
      <c r="G12" s="4"/>
      <c r="I12" s="4"/>
      <c r="J12" s="7"/>
    </row>
    <row r="13" spans="1:11" ht="15" customHeight="1">
      <c r="A13" s="39"/>
      <c r="D13" s="14"/>
      <c r="E13" s="16"/>
      <c r="F13" s="14"/>
      <c r="G13" s="4"/>
      <c r="I13" s="4"/>
      <c r="J13" s="7"/>
    </row>
    <row r="14" spans="1:11" ht="15" customHeight="1">
      <c r="A14" s="39"/>
      <c r="D14" s="5" t="s">
        <v>12</v>
      </c>
      <c r="E14" s="6">
        <v>6</v>
      </c>
      <c r="F14" s="5" t="s">
        <v>13</v>
      </c>
      <c r="G14" s="4">
        <v>742</v>
      </c>
      <c r="H14" t="s">
        <v>14</v>
      </c>
      <c r="I14" s="4" t="s">
        <v>22</v>
      </c>
      <c r="J14" s="7">
        <f>E14*G14</f>
        <v>4452</v>
      </c>
    </row>
    <row r="15" spans="1:11" ht="11.25" customHeight="1">
      <c r="A15" s="39"/>
      <c r="D15" s="14"/>
      <c r="E15" s="16"/>
      <c r="F15" s="14"/>
      <c r="G15" s="4"/>
      <c r="I15" s="4"/>
      <c r="J15" s="7"/>
    </row>
    <row r="16" spans="1:11" ht="15" customHeight="1">
      <c r="A16" s="29">
        <v>3</v>
      </c>
      <c r="B16" t="s">
        <v>29</v>
      </c>
    </row>
    <row r="17" spans="1:10" ht="15" customHeight="1">
      <c r="A17" s="29"/>
      <c r="B17" t="s">
        <v>30</v>
      </c>
    </row>
    <row r="18" spans="1:10" ht="15" customHeight="1">
      <c r="A18" s="29"/>
      <c r="B18" t="s">
        <v>10</v>
      </c>
    </row>
    <row r="19" spans="1:10" ht="15" customHeight="1">
      <c r="A19" s="29"/>
      <c r="D19" s="5" t="s">
        <v>12</v>
      </c>
      <c r="E19" s="6">
        <v>95</v>
      </c>
      <c r="F19" s="5" t="s">
        <v>15</v>
      </c>
      <c r="G19" s="4">
        <v>118</v>
      </c>
      <c r="H19" t="s">
        <v>16</v>
      </c>
      <c r="I19" s="4" t="s">
        <v>22</v>
      </c>
      <c r="J19" s="7">
        <f>E19*G19</f>
        <v>11210</v>
      </c>
    </row>
    <row r="20" spans="1:10" ht="15" customHeight="1">
      <c r="A20" s="29">
        <v>4</v>
      </c>
      <c r="B20" t="s">
        <v>25</v>
      </c>
      <c r="G20" s="3"/>
      <c r="J20" s="7"/>
    </row>
    <row r="21" spans="1:10" ht="15" customHeight="1">
      <c r="A21" s="29"/>
      <c r="B21" t="s">
        <v>31</v>
      </c>
      <c r="G21" s="3"/>
      <c r="J21" s="7"/>
    </row>
    <row r="22" spans="1:10" ht="15" customHeight="1">
      <c r="A22" s="29"/>
      <c r="B22" t="s">
        <v>26</v>
      </c>
      <c r="G22" s="3"/>
      <c r="J22" s="7"/>
    </row>
    <row r="23" spans="1:10" ht="15" customHeight="1">
      <c r="A23" s="29"/>
      <c r="D23" s="5" t="s">
        <v>12</v>
      </c>
      <c r="E23" s="6">
        <v>125</v>
      </c>
      <c r="F23" s="5" t="s">
        <v>15</v>
      </c>
      <c r="G23" s="4">
        <v>213</v>
      </c>
      <c r="H23" t="s">
        <v>16</v>
      </c>
      <c r="I23" s="4" t="s">
        <v>22</v>
      </c>
      <c r="J23" s="7">
        <f>E23*G23</f>
        <v>26625</v>
      </c>
    </row>
    <row r="24" spans="1:10" ht="15" customHeight="1">
      <c r="A24" s="29">
        <v>5</v>
      </c>
      <c r="B24" t="s">
        <v>57</v>
      </c>
      <c r="J24" s="7"/>
    </row>
    <row r="25" spans="1:10" ht="15" customHeight="1">
      <c r="A25" s="29"/>
      <c r="J25" s="7"/>
    </row>
    <row r="26" spans="1:10" ht="15" customHeight="1">
      <c r="A26" s="29"/>
      <c r="D26" s="5" t="s">
        <v>12</v>
      </c>
      <c r="E26" s="6">
        <v>25</v>
      </c>
      <c r="F26" s="5" t="s">
        <v>17</v>
      </c>
      <c r="G26" s="4">
        <v>54</v>
      </c>
      <c r="H26" t="s">
        <v>18</v>
      </c>
      <c r="I26" s="4" t="s">
        <v>22</v>
      </c>
      <c r="J26" s="19">
        <f>E26*G26</f>
        <v>1350</v>
      </c>
    </row>
    <row r="27" spans="1:10" ht="15" customHeight="1">
      <c r="A27" s="29">
        <v>6</v>
      </c>
      <c r="B27" t="s">
        <v>56</v>
      </c>
      <c r="J27" s="7"/>
    </row>
    <row r="28" spans="1:10" ht="15" customHeight="1">
      <c r="A28" s="29"/>
      <c r="J28" s="7"/>
    </row>
    <row r="29" spans="1:10" ht="15" customHeight="1">
      <c r="A29" s="29"/>
      <c r="D29" s="5" t="s">
        <v>12</v>
      </c>
      <c r="E29" s="6">
        <v>7</v>
      </c>
      <c r="F29" s="5" t="s">
        <v>17</v>
      </c>
      <c r="G29" s="4">
        <v>80</v>
      </c>
      <c r="H29" t="s">
        <v>18</v>
      </c>
      <c r="I29" s="4" t="s">
        <v>22</v>
      </c>
      <c r="J29" s="19">
        <f>E29*G29</f>
        <v>560</v>
      </c>
    </row>
    <row r="30" spans="1:10" ht="15" customHeight="1">
      <c r="A30" s="29">
        <v>7</v>
      </c>
      <c r="B30" t="s">
        <v>55</v>
      </c>
      <c r="J30" s="7"/>
    </row>
    <row r="31" spans="1:10" ht="15" customHeight="1">
      <c r="A31" s="29"/>
      <c r="J31" s="7"/>
    </row>
    <row r="32" spans="1:10" ht="15" customHeight="1">
      <c r="A32" s="29"/>
      <c r="D32" s="5" t="s">
        <v>12</v>
      </c>
      <c r="E32" s="6">
        <v>14</v>
      </c>
      <c r="F32" s="5" t="s">
        <v>17</v>
      </c>
      <c r="G32" s="4">
        <v>74</v>
      </c>
      <c r="H32" t="s">
        <v>19</v>
      </c>
      <c r="I32" s="4" t="s">
        <v>22</v>
      </c>
      <c r="J32" s="7">
        <f>E32*G32</f>
        <v>1036</v>
      </c>
    </row>
    <row r="33" spans="1:20" ht="15" customHeight="1">
      <c r="A33" s="32">
        <v>8</v>
      </c>
      <c r="B33" t="s">
        <v>35</v>
      </c>
      <c r="J33" s="7"/>
    </row>
    <row r="34" spans="1:20" ht="15" customHeight="1">
      <c r="A34" s="32"/>
      <c r="B34" t="s">
        <v>36</v>
      </c>
      <c r="J34" s="7"/>
    </row>
    <row r="35" spans="1:20" ht="15" customHeight="1">
      <c r="A35" s="32"/>
      <c r="G35" s="4"/>
      <c r="J35" s="7"/>
    </row>
    <row r="36" spans="1:20" ht="15" customHeight="1">
      <c r="A36" s="32"/>
      <c r="B36" t="s">
        <v>52</v>
      </c>
      <c r="D36" s="5" t="s">
        <v>12</v>
      </c>
      <c r="E36" s="6">
        <v>1</v>
      </c>
      <c r="F36" s="5" t="s">
        <v>17</v>
      </c>
      <c r="G36" s="4">
        <v>151</v>
      </c>
      <c r="H36" t="s">
        <v>19</v>
      </c>
      <c r="I36" s="4" t="s">
        <v>22</v>
      </c>
      <c r="J36" s="7">
        <f>E36*G36</f>
        <v>151</v>
      </c>
    </row>
    <row r="37" spans="1:20" ht="15" customHeight="1">
      <c r="A37" s="23">
        <v>9</v>
      </c>
      <c r="B37" s="12" t="s">
        <v>32</v>
      </c>
      <c r="C37" s="12"/>
      <c r="D37" s="12"/>
      <c r="E37" s="12"/>
      <c r="F37" s="12"/>
      <c r="G37" s="12"/>
      <c r="H37" s="12"/>
      <c r="I37" s="12"/>
      <c r="J37" s="12"/>
      <c r="K37" s="24"/>
    </row>
    <row r="38" spans="1:20" ht="15" customHeight="1">
      <c r="A38" s="23"/>
      <c r="B38" s="12" t="s">
        <v>27</v>
      </c>
      <c r="C38" s="12"/>
      <c r="D38" s="12"/>
      <c r="E38" s="12"/>
      <c r="F38" s="12"/>
      <c r="G38" s="12"/>
      <c r="H38" s="12"/>
      <c r="I38" s="12"/>
      <c r="J38" s="12"/>
      <c r="K38" s="24"/>
    </row>
    <row r="39" spans="1:20" ht="15" customHeight="1">
      <c r="A39" s="23"/>
      <c r="B39" s="12"/>
      <c r="C39" s="12"/>
      <c r="D39" s="25" t="s">
        <v>12</v>
      </c>
      <c r="E39" s="34">
        <v>7</v>
      </c>
      <c r="F39" s="26" t="s">
        <v>17</v>
      </c>
      <c r="G39" s="27">
        <v>72</v>
      </c>
      <c r="H39" s="15" t="s">
        <v>19</v>
      </c>
      <c r="I39" s="4" t="s">
        <v>22</v>
      </c>
      <c r="J39" s="19">
        <f>E39*G39</f>
        <v>504</v>
      </c>
    </row>
    <row r="40" spans="1:20" ht="15" customHeight="1">
      <c r="A40" s="29">
        <v>10</v>
      </c>
      <c r="B40" t="s">
        <v>11</v>
      </c>
      <c r="G40" s="4"/>
      <c r="J40" s="7"/>
    </row>
    <row r="41" spans="1:20" ht="15" customHeight="1">
      <c r="A41" s="29"/>
      <c r="B41" t="s">
        <v>33</v>
      </c>
      <c r="G41" s="4"/>
      <c r="J41" s="7"/>
    </row>
    <row r="42" spans="1:20" ht="15" customHeight="1">
      <c r="A42" s="29"/>
      <c r="G42" s="4"/>
      <c r="J42" s="7"/>
    </row>
    <row r="43" spans="1:20" ht="15" customHeight="1">
      <c r="A43" s="29"/>
      <c r="D43" s="5" t="s">
        <v>12</v>
      </c>
      <c r="E43" s="6">
        <v>5</v>
      </c>
      <c r="F43" s="5" t="s">
        <v>17</v>
      </c>
      <c r="G43" s="4">
        <v>916</v>
      </c>
      <c r="H43" t="s">
        <v>19</v>
      </c>
      <c r="I43" s="4" t="s">
        <v>22</v>
      </c>
      <c r="J43" s="7">
        <f>E43*G43</f>
        <v>4580</v>
      </c>
    </row>
    <row r="44" spans="1:20" ht="15" customHeight="1">
      <c r="A44" s="29">
        <v>11</v>
      </c>
      <c r="B44" t="s">
        <v>23</v>
      </c>
    </row>
    <row r="45" spans="1:20" ht="15" customHeight="1">
      <c r="B45" t="s">
        <v>24</v>
      </c>
    </row>
    <row r="46" spans="1:20" ht="15" customHeight="1">
      <c r="A46" s="29"/>
      <c r="G46" s="3"/>
      <c r="J46" s="7"/>
      <c r="L46" s="17"/>
      <c r="P46" s="20"/>
      <c r="T46" s="7"/>
    </row>
    <row r="47" spans="1:20" ht="15" customHeight="1">
      <c r="A47" s="29"/>
      <c r="D47" t="s">
        <v>12</v>
      </c>
      <c r="E47">
        <v>1</v>
      </c>
      <c r="F47" t="s">
        <v>17</v>
      </c>
      <c r="L47" s="17"/>
      <c r="P47" s="20"/>
      <c r="T47" s="7"/>
    </row>
    <row r="48" spans="1:20" ht="15" customHeight="1">
      <c r="A48" s="29"/>
      <c r="D48" s="5" t="s">
        <v>12</v>
      </c>
      <c r="E48" s="5">
        <f>SUM(E47)</f>
        <v>1</v>
      </c>
      <c r="F48" s="5" t="s">
        <v>17</v>
      </c>
      <c r="G48" s="3">
        <v>2456</v>
      </c>
      <c r="H48" t="s">
        <v>20</v>
      </c>
      <c r="I48" s="4" t="s">
        <v>22</v>
      </c>
      <c r="J48" s="7">
        <f>E47*G48</f>
        <v>2456</v>
      </c>
      <c r="L48" s="17"/>
      <c r="P48" s="20"/>
      <c r="T48" s="7"/>
    </row>
    <row r="49" spans="1:22" ht="15" customHeight="1">
      <c r="A49" s="40"/>
      <c r="D49" s="14"/>
      <c r="E49" s="14"/>
      <c r="F49" s="14"/>
      <c r="G49" s="3"/>
      <c r="I49" s="4"/>
      <c r="J49" s="7"/>
      <c r="L49" s="40"/>
      <c r="P49" s="20"/>
      <c r="T49" s="7"/>
    </row>
    <row r="50" spans="1:22" ht="15" customHeight="1">
      <c r="A50" s="40"/>
      <c r="D50" s="14"/>
      <c r="E50" s="14"/>
      <c r="F50" s="14"/>
      <c r="G50" s="3"/>
      <c r="I50" s="4"/>
      <c r="J50" s="7"/>
      <c r="L50" s="40"/>
      <c r="P50" s="20"/>
      <c r="T50" s="7"/>
    </row>
    <row r="51" spans="1:22" ht="15" customHeight="1">
      <c r="A51" s="40"/>
      <c r="D51" s="14"/>
      <c r="E51" s="14"/>
      <c r="F51" s="14"/>
      <c r="G51" s="3"/>
      <c r="I51" s="4"/>
      <c r="J51" s="7"/>
      <c r="L51" s="40"/>
      <c r="P51" s="20"/>
      <c r="T51" s="7"/>
    </row>
    <row r="52" spans="1:22" ht="15" customHeight="1">
      <c r="A52" s="40"/>
      <c r="D52" s="14"/>
      <c r="E52" s="14"/>
      <c r="F52" s="14"/>
      <c r="G52" s="3"/>
      <c r="I52" s="4"/>
      <c r="J52" s="7"/>
      <c r="L52" s="40"/>
      <c r="P52" s="20"/>
      <c r="T52" s="7"/>
    </row>
    <row r="53" spans="1:22" ht="15" customHeight="1">
      <c r="A53" s="40"/>
      <c r="D53" s="14"/>
      <c r="E53" s="14"/>
      <c r="F53" s="14"/>
      <c r="G53" s="3"/>
      <c r="I53" s="4"/>
      <c r="J53" s="7"/>
      <c r="L53" s="40"/>
      <c r="P53" s="20"/>
      <c r="T53" s="7"/>
    </row>
    <row r="54" spans="1:22" ht="15" customHeight="1">
      <c r="A54" s="40"/>
      <c r="D54" s="14"/>
      <c r="E54" s="14"/>
      <c r="F54" s="14"/>
      <c r="G54" s="3"/>
      <c r="I54" s="4"/>
      <c r="J54" s="7"/>
      <c r="L54" s="40"/>
      <c r="P54" s="20"/>
      <c r="T54" s="7"/>
    </row>
    <row r="55" spans="1:22" ht="15" customHeight="1">
      <c r="A55" s="29">
        <v>12</v>
      </c>
      <c r="B55" t="s">
        <v>34</v>
      </c>
      <c r="G55" s="4"/>
      <c r="J55" s="7"/>
      <c r="L55" s="17"/>
      <c r="M55" s="14"/>
      <c r="N55" s="14"/>
      <c r="O55" s="14"/>
      <c r="P55" s="21"/>
      <c r="Q55" s="14"/>
      <c r="R55" s="14"/>
      <c r="S55" s="14"/>
      <c r="T55" s="22"/>
      <c r="U55" s="14"/>
      <c r="V55" s="14"/>
    </row>
    <row r="56" spans="1:22" ht="15" customHeight="1">
      <c r="B56" t="s">
        <v>60</v>
      </c>
      <c r="G56" s="4"/>
      <c r="J56" s="7"/>
      <c r="L56" s="17"/>
      <c r="M56" s="14"/>
      <c r="N56" s="14"/>
      <c r="O56" s="14"/>
      <c r="P56" s="21"/>
      <c r="Q56" s="14"/>
      <c r="R56" s="14"/>
      <c r="S56" s="14"/>
      <c r="T56" s="22"/>
      <c r="U56" s="14"/>
      <c r="V56" s="14"/>
    </row>
    <row r="57" spans="1:22" ht="15" customHeight="1">
      <c r="A57" s="29"/>
      <c r="D57" s="5" t="s">
        <v>12</v>
      </c>
      <c r="E57" s="6">
        <v>7</v>
      </c>
      <c r="F57" s="5" t="s">
        <v>17</v>
      </c>
      <c r="G57" s="4">
        <v>3185</v>
      </c>
      <c r="H57" t="s">
        <v>19</v>
      </c>
      <c r="I57" s="4" t="s">
        <v>22</v>
      </c>
      <c r="J57" s="7">
        <f>E57*G57</f>
        <v>22295</v>
      </c>
      <c r="L57" s="17"/>
      <c r="M57" s="14"/>
      <c r="N57" s="14"/>
      <c r="O57" s="14"/>
      <c r="P57" s="21"/>
      <c r="Q57" s="14"/>
      <c r="R57" s="14"/>
      <c r="S57" s="14"/>
      <c r="T57" s="22"/>
      <c r="U57" s="14"/>
      <c r="V57" s="14"/>
    </row>
    <row r="58" spans="1:22" ht="15" customHeight="1">
      <c r="A58" s="29"/>
      <c r="J58" s="8"/>
      <c r="L58" s="17"/>
      <c r="M58" s="14"/>
      <c r="N58" s="14"/>
      <c r="O58" s="14"/>
      <c r="P58" s="21"/>
      <c r="Q58" s="14"/>
      <c r="R58" s="14"/>
      <c r="S58" s="14"/>
      <c r="T58" s="22"/>
      <c r="U58" s="14"/>
      <c r="V58" s="14"/>
    </row>
    <row r="59" spans="1:22" ht="15" customHeight="1">
      <c r="A59" s="29"/>
      <c r="J59" s="7"/>
      <c r="L59" s="17"/>
      <c r="M59" s="14"/>
      <c r="N59" s="14"/>
      <c r="O59" s="14"/>
      <c r="P59" s="14"/>
      <c r="Q59" s="14"/>
      <c r="R59" s="16"/>
      <c r="S59" s="14"/>
      <c r="T59" s="22"/>
      <c r="U59" s="14"/>
      <c r="V59" s="14"/>
    </row>
    <row r="60" spans="1:22" ht="15" customHeight="1">
      <c r="A60" s="29"/>
      <c r="H60" t="s">
        <v>21</v>
      </c>
      <c r="J60" s="7">
        <f>SUM(J10:J57)</f>
        <v>97969</v>
      </c>
      <c r="L60" s="17"/>
      <c r="M60" s="14"/>
      <c r="N60" s="14"/>
      <c r="O60" s="14"/>
      <c r="P60" s="14"/>
      <c r="Q60" s="14"/>
      <c r="R60" s="16"/>
      <c r="S60" s="14"/>
      <c r="T60" s="22"/>
      <c r="U60" s="14"/>
      <c r="V60" s="14"/>
    </row>
    <row r="61" spans="1:22" ht="15" customHeight="1">
      <c r="B61" s="2" t="s">
        <v>28</v>
      </c>
      <c r="L61" s="17"/>
      <c r="M61" s="14"/>
      <c r="N61" s="14"/>
      <c r="O61" s="14"/>
      <c r="P61" s="14"/>
      <c r="Q61" s="14"/>
      <c r="R61" s="16"/>
      <c r="S61" s="14"/>
      <c r="T61" s="22"/>
      <c r="U61" s="14"/>
      <c r="V61" s="14"/>
    </row>
    <row r="62" spans="1:22" ht="15" customHeight="1">
      <c r="L62" s="17"/>
      <c r="M62" s="14"/>
      <c r="N62" s="14"/>
      <c r="O62" s="14"/>
      <c r="P62" s="14"/>
      <c r="Q62" s="14"/>
      <c r="R62" s="16"/>
      <c r="S62" s="14"/>
      <c r="T62" s="22"/>
      <c r="U62" s="14"/>
      <c r="V62" s="14"/>
    </row>
    <row r="63" spans="1:22" ht="15" customHeight="1">
      <c r="A63" s="36">
        <v>1</v>
      </c>
      <c r="B63" t="s">
        <v>37</v>
      </c>
      <c r="I63" s="11"/>
      <c r="L63" s="17"/>
      <c r="M63" s="14"/>
      <c r="N63" s="14"/>
      <c r="O63" s="14"/>
      <c r="P63" s="14"/>
      <c r="Q63" s="14"/>
      <c r="R63" s="16"/>
      <c r="S63" s="14"/>
      <c r="T63" s="22"/>
      <c r="U63" s="14"/>
      <c r="V63" s="14"/>
    </row>
    <row r="64" spans="1:22" ht="15" customHeight="1">
      <c r="A64" s="36"/>
      <c r="B64" t="s">
        <v>38</v>
      </c>
      <c r="I64" s="11"/>
      <c r="J64" s="7"/>
      <c r="L64" s="17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5" customHeight="1">
      <c r="A65" s="36"/>
      <c r="I65" s="11"/>
      <c r="J65" s="7"/>
      <c r="L65" s="17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5" customHeight="1">
      <c r="A66" s="36"/>
      <c r="D66" s="5" t="s">
        <v>12</v>
      </c>
      <c r="E66" s="5">
        <v>18</v>
      </c>
      <c r="F66" s="5" t="s">
        <v>17</v>
      </c>
      <c r="G66" s="4"/>
      <c r="H66" t="s">
        <v>19</v>
      </c>
      <c r="I66" s="37" t="s">
        <v>22</v>
      </c>
      <c r="J66" s="7"/>
      <c r="L66" s="17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5" customHeight="1">
      <c r="A67" s="36">
        <v>2</v>
      </c>
      <c r="B67" t="s">
        <v>39</v>
      </c>
      <c r="G67" s="4"/>
      <c r="I67" s="37"/>
      <c r="J67" s="7"/>
      <c r="L67" s="32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5" customHeight="1">
      <c r="B68" t="s">
        <v>40</v>
      </c>
      <c r="G68" s="4"/>
      <c r="I68" s="37"/>
      <c r="J68" s="7"/>
      <c r="L68" s="32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5" customHeight="1">
      <c r="A69" s="36"/>
      <c r="B69" t="s">
        <v>41</v>
      </c>
      <c r="G69" s="4"/>
      <c r="I69" s="37"/>
      <c r="J69" s="7"/>
      <c r="L69" s="17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5" customHeight="1">
      <c r="A70" s="36"/>
      <c r="D70" s="5" t="s">
        <v>12</v>
      </c>
      <c r="E70" s="5">
        <v>4</v>
      </c>
      <c r="F70" s="5" t="s">
        <v>17</v>
      </c>
      <c r="G70" s="4"/>
      <c r="H70" t="s">
        <v>19</v>
      </c>
      <c r="I70" s="37" t="s">
        <v>22</v>
      </c>
      <c r="J70" s="7"/>
      <c r="L70" s="17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5" customHeight="1">
      <c r="A71" s="36"/>
      <c r="G71" s="4"/>
      <c r="I71" s="37"/>
      <c r="J71" s="7"/>
      <c r="L71" s="17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5" customHeight="1">
      <c r="A72" s="36">
        <v>3</v>
      </c>
      <c r="B72" t="s">
        <v>42</v>
      </c>
      <c r="G72" s="4"/>
      <c r="I72" s="37"/>
      <c r="J72" s="7"/>
      <c r="L72" s="36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5" customHeight="1">
      <c r="A73" s="36"/>
      <c r="B73" t="s">
        <v>43</v>
      </c>
      <c r="J73" s="7"/>
      <c r="L73" s="36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5" customHeight="1">
      <c r="A74" s="36"/>
      <c r="G74" s="4"/>
      <c r="I74" s="37"/>
      <c r="J74" s="7"/>
      <c r="L74" s="36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5" customHeight="1">
      <c r="D75" s="5" t="s">
        <v>12</v>
      </c>
      <c r="E75" s="6">
        <v>7</v>
      </c>
      <c r="F75" s="5" t="s">
        <v>17</v>
      </c>
      <c r="G75" s="4"/>
      <c r="H75" t="s">
        <v>19</v>
      </c>
      <c r="I75" s="37" t="s">
        <v>22</v>
      </c>
      <c r="J75" s="7"/>
      <c r="L75" s="36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 ht="15" customHeight="1">
      <c r="A76" s="36">
        <v>4</v>
      </c>
      <c r="B76" t="s">
        <v>44</v>
      </c>
      <c r="G76" s="4"/>
      <c r="I76" s="37"/>
      <c r="J76" s="7"/>
      <c r="L76" s="36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 ht="15" customHeight="1">
      <c r="A77" s="36"/>
      <c r="B77" t="s">
        <v>45</v>
      </c>
      <c r="G77" s="4"/>
      <c r="I77" s="37"/>
      <c r="J77" s="7"/>
      <c r="L77" s="36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 ht="15" customHeight="1">
      <c r="A78" s="36"/>
      <c r="G78" s="4"/>
      <c r="I78" s="37"/>
      <c r="J78" s="7"/>
      <c r="L78" s="36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79" spans="1:22" ht="15" customHeight="1">
      <c r="A79" s="36"/>
      <c r="D79" s="5" t="s">
        <v>12</v>
      </c>
      <c r="E79" s="6">
        <v>7</v>
      </c>
      <c r="F79" s="5" t="s">
        <v>17</v>
      </c>
      <c r="G79" s="4"/>
      <c r="H79" t="s">
        <v>19</v>
      </c>
      <c r="I79" s="37" t="s">
        <v>22</v>
      </c>
      <c r="J79" s="7"/>
      <c r="L79" s="36"/>
      <c r="M79" s="14"/>
      <c r="N79" s="14"/>
      <c r="O79" s="14"/>
      <c r="P79" s="14"/>
      <c r="Q79" s="14"/>
      <c r="R79" s="16"/>
      <c r="S79" s="14"/>
      <c r="T79" s="22"/>
      <c r="U79" s="14"/>
      <c r="V79" s="14"/>
    </row>
    <row r="80" spans="1:22" ht="15" customHeight="1">
      <c r="A80" s="36"/>
      <c r="E80" s="4"/>
      <c r="G80" s="4"/>
      <c r="I80" s="37"/>
      <c r="J80" s="7"/>
      <c r="L80" s="36"/>
      <c r="M80" s="14"/>
      <c r="N80" s="14"/>
      <c r="O80" s="14"/>
      <c r="P80" s="14"/>
      <c r="Q80" s="14"/>
      <c r="R80" s="16"/>
      <c r="S80" s="14"/>
      <c r="T80" s="22"/>
      <c r="U80" s="14"/>
      <c r="V80" s="14"/>
    </row>
    <row r="81" spans="1:22" ht="15" customHeight="1">
      <c r="A81" s="36">
        <v>5</v>
      </c>
      <c r="B81" t="s">
        <v>46</v>
      </c>
      <c r="J81" s="7"/>
      <c r="L81" s="36"/>
      <c r="M81" s="14"/>
      <c r="N81" s="14"/>
      <c r="O81" s="14"/>
      <c r="P81" s="14"/>
      <c r="Q81" s="14"/>
      <c r="R81" s="16"/>
      <c r="S81" s="14"/>
      <c r="T81" s="22"/>
      <c r="U81" s="14"/>
      <c r="V81" s="14"/>
    </row>
    <row r="82" spans="1:22" ht="15" customHeight="1">
      <c r="A82" s="36"/>
      <c r="B82" t="s">
        <v>47</v>
      </c>
      <c r="J82" s="7"/>
      <c r="L82" s="36"/>
      <c r="M82" s="14"/>
      <c r="N82" s="14"/>
      <c r="O82" s="14"/>
      <c r="P82" s="14"/>
      <c r="Q82" s="14"/>
      <c r="R82" s="16"/>
      <c r="S82" s="14"/>
      <c r="T82" s="22"/>
      <c r="U82" s="14"/>
      <c r="V82" s="14"/>
    </row>
    <row r="83" spans="1:22" ht="15" customHeight="1">
      <c r="A83" s="36"/>
      <c r="B83" t="s">
        <v>48</v>
      </c>
      <c r="J83" s="7"/>
      <c r="L83" s="36"/>
      <c r="M83" s="14"/>
      <c r="N83" s="14"/>
      <c r="O83" s="14"/>
      <c r="P83" s="14"/>
      <c r="Q83" s="14"/>
      <c r="R83" s="16"/>
      <c r="S83" s="14"/>
      <c r="T83" s="22"/>
      <c r="U83" s="14"/>
      <c r="V83" s="14"/>
    </row>
    <row r="84" spans="1:22" ht="15" customHeight="1">
      <c r="A84" s="36"/>
      <c r="J84" s="7"/>
      <c r="L84" s="36"/>
      <c r="M84" s="14"/>
      <c r="N84" s="14"/>
      <c r="O84" s="14"/>
      <c r="P84" s="14"/>
      <c r="Q84" s="14"/>
      <c r="R84" s="16"/>
      <c r="S84" s="14"/>
      <c r="T84" s="22"/>
      <c r="U84" s="14"/>
      <c r="V84" s="14"/>
    </row>
    <row r="85" spans="1:22" ht="15" customHeight="1">
      <c r="A85" s="36"/>
      <c r="D85" s="5" t="s">
        <v>12</v>
      </c>
      <c r="E85" s="5">
        <v>1</v>
      </c>
      <c r="F85" s="5" t="s">
        <v>49</v>
      </c>
      <c r="G85" s="4"/>
      <c r="H85" t="s">
        <v>50</v>
      </c>
      <c r="I85" s="38" t="s">
        <v>22</v>
      </c>
      <c r="J85" s="7"/>
      <c r="L85" s="17"/>
      <c r="M85" s="14"/>
      <c r="N85" s="14"/>
      <c r="O85" s="14"/>
      <c r="P85" s="14"/>
      <c r="Q85" s="14"/>
      <c r="R85" s="16"/>
      <c r="S85" s="14"/>
      <c r="T85" s="22"/>
      <c r="U85" s="14"/>
      <c r="V85" s="14"/>
    </row>
    <row r="86" spans="1:22" ht="15" customHeight="1">
      <c r="I86" s="10"/>
      <c r="J86" s="8"/>
      <c r="L86" s="17"/>
      <c r="M86" s="14"/>
      <c r="N86" s="14"/>
      <c r="O86" s="14"/>
      <c r="P86" s="14"/>
      <c r="Q86" s="14"/>
      <c r="R86" s="16"/>
      <c r="S86" s="14"/>
      <c r="T86" s="22"/>
      <c r="U86" s="14"/>
      <c r="V86" s="14"/>
    </row>
    <row r="87" spans="1:22" ht="15" customHeight="1">
      <c r="I87" s="14"/>
      <c r="J87" s="22"/>
      <c r="L87" s="36"/>
      <c r="M87" s="14"/>
      <c r="N87" s="14"/>
      <c r="O87" s="14"/>
      <c r="P87" s="14"/>
      <c r="Q87" s="14"/>
      <c r="R87" s="16"/>
      <c r="S87" s="14"/>
      <c r="T87" s="22"/>
      <c r="U87" s="14"/>
      <c r="V87" s="14"/>
    </row>
    <row r="88" spans="1:22">
      <c r="G88" s="51" t="s">
        <v>51</v>
      </c>
      <c r="H88" s="51"/>
      <c r="I88" s="36" t="s">
        <v>22</v>
      </c>
      <c r="J88" s="7"/>
      <c r="L88" s="17"/>
      <c r="M88" s="14"/>
      <c r="N88" s="14"/>
      <c r="O88" s="14"/>
      <c r="P88" s="14"/>
      <c r="Q88" s="14"/>
      <c r="R88" s="16"/>
      <c r="S88" s="14"/>
      <c r="T88" s="22"/>
      <c r="U88" s="14"/>
      <c r="V88" s="14"/>
    </row>
    <row r="89" spans="1:22">
      <c r="A89" s="17"/>
      <c r="J89" s="7"/>
      <c r="L89" s="17"/>
      <c r="M89" s="14"/>
      <c r="N89" s="14"/>
      <c r="O89" s="14"/>
      <c r="P89" s="14"/>
      <c r="Q89" s="14"/>
      <c r="R89" s="16"/>
      <c r="S89" s="14"/>
      <c r="T89" s="22"/>
      <c r="U89" s="14"/>
      <c r="V89" s="14"/>
    </row>
    <row r="91" spans="1:22" ht="60.75" customHeight="1">
      <c r="B91" s="35" t="s">
        <v>61</v>
      </c>
      <c r="C91" s="41"/>
      <c r="D91" s="41"/>
      <c r="E91" s="44" t="s">
        <v>62</v>
      </c>
      <c r="F91" s="44"/>
      <c r="G91" s="44"/>
      <c r="H91" s="44"/>
      <c r="I91" s="31"/>
      <c r="J91" s="13"/>
    </row>
    <row r="103" spans="1:10" ht="18.75">
      <c r="A103" s="49" t="s">
        <v>59</v>
      </c>
      <c r="B103" s="49"/>
      <c r="C103" s="49"/>
      <c r="D103" s="49"/>
      <c r="E103" s="49"/>
      <c r="F103" s="49"/>
      <c r="G103" s="49"/>
      <c r="H103" s="49"/>
      <c r="I103" s="49"/>
      <c r="J103" s="49"/>
    </row>
    <row r="105" spans="1:10" ht="36.75" customHeight="1">
      <c r="B105" s="30" t="s">
        <v>0</v>
      </c>
      <c r="C105" s="50" t="s">
        <v>63</v>
      </c>
      <c r="D105" s="50"/>
      <c r="E105" s="50"/>
      <c r="F105" s="50"/>
      <c r="G105" s="50"/>
      <c r="H105" s="50"/>
      <c r="I105" s="50"/>
      <c r="J105" s="50"/>
    </row>
    <row r="106" spans="1:10">
      <c r="B106" s="30"/>
      <c r="C106" s="33"/>
      <c r="D106" s="33"/>
      <c r="E106" s="33"/>
      <c r="F106" s="33"/>
      <c r="G106" s="33"/>
      <c r="H106" s="33"/>
      <c r="I106" s="33"/>
      <c r="J106" s="33"/>
    </row>
    <row r="107" spans="1:10">
      <c r="A107" s="42" t="s">
        <v>1</v>
      </c>
      <c r="B107" s="45" t="s">
        <v>2</v>
      </c>
      <c r="C107" s="45"/>
      <c r="D107" s="46" t="s">
        <v>3</v>
      </c>
      <c r="E107" s="47"/>
      <c r="F107" s="48"/>
      <c r="G107" s="42" t="s">
        <v>4</v>
      </c>
      <c r="H107" s="42" t="s">
        <v>5</v>
      </c>
      <c r="I107" s="46" t="s">
        <v>6</v>
      </c>
      <c r="J107" s="48"/>
    </row>
    <row r="108" spans="1:10">
      <c r="A108" s="18"/>
      <c r="B108" s="18"/>
      <c r="C108" s="18"/>
      <c r="D108" s="18"/>
      <c r="E108" s="18"/>
      <c r="F108" s="18"/>
      <c r="G108" s="18"/>
      <c r="H108" s="18"/>
      <c r="I108" s="18"/>
      <c r="J108" s="18"/>
    </row>
    <row r="109" spans="1:10">
      <c r="B109" s="2" t="s">
        <v>7</v>
      </c>
    </row>
    <row r="110" spans="1:10">
      <c r="A110" s="43">
        <v>1</v>
      </c>
      <c r="B110" t="s">
        <v>8</v>
      </c>
    </row>
    <row r="111" spans="1:10">
      <c r="A111" s="43"/>
      <c r="B111" t="s">
        <v>9</v>
      </c>
    </row>
    <row r="112" spans="1:10">
      <c r="A112" s="43"/>
    </row>
    <row r="113" spans="1:10">
      <c r="A113" s="43"/>
      <c r="D113" s="5" t="s">
        <v>12</v>
      </c>
      <c r="E113" s="6">
        <v>23</v>
      </c>
      <c r="F113" s="5" t="s">
        <v>13</v>
      </c>
      <c r="G113" s="4">
        <v>910</v>
      </c>
      <c r="H113" t="s">
        <v>14</v>
      </c>
      <c r="I113" s="4" t="s">
        <v>22</v>
      </c>
      <c r="J113" s="7">
        <f>E113*G113</f>
        <v>20930</v>
      </c>
    </row>
    <row r="114" spans="1:10">
      <c r="A114" s="43">
        <v>2</v>
      </c>
      <c r="B114" t="s">
        <v>53</v>
      </c>
      <c r="D114" s="14"/>
      <c r="E114" s="16"/>
      <c r="F114" s="14"/>
      <c r="G114" s="4"/>
      <c r="I114" s="4"/>
      <c r="J114" s="7"/>
    </row>
    <row r="115" spans="1:10">
      <c r="A115" s="43"/>
      <c r="B115" t="s">
        <v>54</v>
      </c>
      <c r="D115" s="14"/>
      <c r="E115" s="16"/>
      <c r="F115" s="14"/>
      <c r="G115" s="4"/>
      <c r="I115" s="4"/>
      <c r="J115" s="7"/>
    </row>
    <row r="116" spans="1:10">
      <c r="A116" s="43"/>
      <c r="D116" s="14"/>
      <c r="E116" s="16"/>
      <c r="F116" s="14"/>
      <c r="G116" s="4"/>
      <c r="I116" s="4"/>
      <c r="J116" s="7"/>
    </row>
    <row r="117" spans="1:10">
      <c r="A117" s="43"/>
      <c r="D117" s="5" t="s">
        <v>12</v>
      </c>
      <c r="E117" s="6">
        <v>4</v>
      </c>
      <c r="F117" s="5" t="s">
        <v>13</v>
      </c>
      <c r="G117" s="4">
        <v>742</v>
      </c>
      <c r="H117" t="s">
        <v>14</v>
      </c>
      <c r="I117" s="4" t="s">
        <v>22</v>
      </c>
      <c r="J117" s="7">
        <f>E117*G117</f>
        <v>2968</v>
      </c>
    </row>
    <row r="118" spans="1:10">
      <c r="A118" s="43"/>
      <c r="D118" s="14"/>
      <c r="E118" s="16"/>
      <c r="F118" s="14"/>
      <c r="G118" s="4"/>
      <c r="I118" s="4"/>
      <c r="J118" s="7"/>
    </row>
    <row r="119" spans="1:10">
      <c r="A119" s="43">
        <v>3</v>
      </c>
      <c r="B119" t="s">
        <v>29</v>
      </c>
    </row>
    <row r="120" spans="1:10">
      <c r="A120" s="43"/>
      <c r="B120" t="s">
        <v>64</v>
      </c>
    </row>
    <row r="121" spans="1:10">
      <c r="A121" s="43"/>
    </row>
    <row r="122" spans="1:10">
      <c r="A122" s="43"/>
      <c r="D122" s="5" t="s">
        <v>12</v>
      </c>
      <c r="E122" s="6">
        <v>95</v>
      </c>
      <c r="F122" s="5" t="s">
        <v>15</v>
      </c>
      <c r="G122" s="4">
        <v>118</v>
      </c>
      <c r="H122" t="s">
        <v>16</v>
      </c>
      <c r="I122" s="4" t="s">
        <v>22</v>
      </c>
      <c r="J122" s="7">
        <f>E122*G122</f>
        <v>11210</v>
      </c>
    </row>
    <row r="123" spans="1:10">
      <c r="A123" s="43">
        <v>4</v>
      </c>
      <c r="B123" t="s">
        <v>25</v>
      </c>
      <c r="G123" s="3"/>
      <c r="J123" s="7"/>
    </row>
    <row r="124" spans="1:10">
      <c r="A124" s="43"/>
      <c r="B124" t="s">
        <v>31</v>
      </c>
      <c r="G124" s="3"/>
      <c r="J124" s="7"/>
    </row>
    <row r="125" spans="1:10">
      <c r="A125" s="43"/>
      <c r="B125" t="s">
        <v>26</v>
      </c>
      <c r="G125" s="3"/>
      <c r="J125" s="7"/>
    </row>
    <row r="126" spans="1:10">
      <c r="A126" s="43"/>
      <c r="D126" s="5" t="s">
        <v>12</v>
      </c>
      <c r="E126" s="6">
        <v>100</v>
      </c>
      <c r="F126" s="5" t="s">
        <v>15</v>
      </c>
      <c r="G126" s="4">
        <v>213</v>
      </c>
      <c r="H126" t="s">
        <v>16</v>
      </c>
      <c r="I126" s="4" t="s">
        <v>22</v>
      </c>
      <c r="J126" s="7">
        <f>E126*G126</f>
        <v>21300</v>
      </c>
    </row>
    <row r="127" spans="1:10">
      <c r="A127" s="43">
        <v>5</v>
      </c>
      <c r="B127" t="s">
        <v>65</v>
      </c>
      <c r="J127" s="7"/>
    </row>
    <row r="128" spans="1:10">
      <c r="A128" s="43"/>
      <c r="B128" t="s">
        <v>66</v>
      </c>
      <c r="J128" s="7"/>
    </row>
    <row r="129" spans="1:10">
      <c r="A129" s="43"/>
      <c r="D129" s="5" t="s">
        <v>12</v>
      </c>
      <c r="E129" s="6">
        <v>23</v>
      </c>
      <c r="F129" s="5" t="s">
        <v>17</v>
      </c>
      <c r="G129" s="4">
        <v>54</v>
      </c>
      <c r="H129" t="s">
        <v>18</v>
      </c>
      <c r="I129" s="4" t="s">
        <v>22</v>
      </c>
      <c r="J129" s="19">
        <f>E129*G129</f>
        <v>1242</v>
      </c>
    </row>
    <row r="130" spans="1:10">
      <c r="A130" s="43">
        <v>6</v>
      </c>
      <c r="B130" t="s">
        <v>67</v>
      </c>
      <c r="J130" s="7"/>
    </row>
    <row r="131" spans="1:10">
      <c r="A131" s="43"/>
      <c r="B131" t="s">
        <v>68</v>
      </c>
      <c r="J131" s="7"/>
    </row>
    <row r="132" spans="1:10">
      <c r="A132" s="43"/>
      <c r="D132" s="5" t="s">
        <v>12</v>
      </c>
      <c r="E132" s="6">
        <v>4</v>
      </c>
      <c r="F132" s="5" t="s">
        <v>17</v>
      </c>
      <c r="G132" s="4">
        <v>80</v>
      </c>
      <c r="H132" t="s">
        <v>18</v>
      </c>
      <c r="I132" s="4" t="s">
        <v>22</v>
      </c>
      <c r="J132" s="19">
        <f>E132*G132</f>
        <v>320</v>
      </c>
    </row>
    <row r="133" spans="1:10">
      <c r="A133" s="43">
        <v>7</v>
      </c>
      <c r="B133" t="s">
        <v>69</v>
      </c>
      <c r="J133" s="7"/>
    </row>
    <row r="134" spans="1:10">
      <c r="A134" s="43"/>
      <c r="J134" s="7"/>
    </row>
    <row r="135" spans="1:10">
      <c r="A135" s="43"/>
      <c r="D135" s="5" t="s">
        <v>12</v>
      </c>
      <c r="E135" s="6">
        <v>13</v>
      </c>
      <c r="F135" s="5" t="s">
        <v>17</v>
      </c>
      <c r="G135" s="4">
        <v>74</v>
      </c>
      <c r="H135" t="s">
        <v>19</v>
      </c>
      <c r="I135" s="4" t="s">
        <v>22</v>
      </c>
      <c r="J135" s="7">
        <f>E135*G135</f>
        <v>962</v>
      </c>
    </row>
    <row r="136" spans="1:10">
      <c r="A136" s="43"/>
      <c r="G136" s="4"/>
      <c r="J136" s="7"/>
    </row>
    <row r="137" spans="1:10">
      <c r="A137" s="43">
        <v>8</v>
      </c>
      <c r="B137" t="s">
        <v>70</v>
      </c>
      <c r="J137" s="7"/>
    </row>
    <row r="138" spans="1:10">
      <c r="A138" s="43"/>
      <c r="J138" s="7"/>
    </row>
    <row r="139" spans="1:10">
      <c r="A139" s="43"/>
      <c r="D139" s="5" t="s">
        <v>12</v>
      </c>
      <c r="E139" s="6">
        <v>1</v>
      </c>
      <c r="F139" s="5" t="s">
        <v>17</v>
      </c>
      <c r="G139" s="4">
        <v>151</v>
      </c>
      <c r="H139" t="s">
        <v>19</v>
      </c>
      <c r="I139" s="4" t="s">
        <v>22</v>
      </c>
      <c r="J139" s="7">
        <f>E139*G139</f>
        <v>151</v>
      </c>
    </row>
    <row r="140" spans="1:10">
      <c r="A140" s="23">
        <v>9</v>
      </c>
      <c r="B140" s="12" t="s">
        <v>32</v>
      </c>
      <c r="C140" s="12"/>
      <c r="D140" s="12"/>
      <c r="E140" s="12"/>
      <c r="F140" s="12"/>
      <c r="G140" s="12"/>
      <c r="H140" s="12"/>
      <c r="I140" s="12"/>
      <c r="J140" s="12"/>
    </row>
    <row r="141" spans="1:10">
      <c r="A141" s="23"/>
      <c r="B141" s="12" t="s">
        <v>27</v>
      </c>
      <c r="C141" s="12"/>
      <c r="D141" s="12"/>
      <c r="E141" s="12"/>
      <c r="F141" s="12"/>
      <c r="G141" s="12"/>
      <c r="H141" s="12"/>
      <c r="I141" s="12"/>
      <c r="J141" s="12"/>
    </row>
    <row r="142" spans="1:10">
      <c r="A142" s="23"/>
      <c r="B142" s="12"/>
      <c r="C142" s="12"/>
      <c r="D142" s="12"/>
      <c r="E142" s="12"/>
      <c r="F142" s="12"/>
      <c r="G142" s="12"/>
      <c r="H142" s="12"/>
      <c r="I142" s="12"/>
      <c r="J142" s="12"/>
    </row>
    <row r="143" spans="1:10">
      <c r="A143" s="23"/>
      <c r="B143" s="12"/>
      <c r="C143" s="12"/>
      <c r="D143" s="25" t="s">
        <v>12</v>
      </c>
      <c r="E143" s="34">
        <v>6</v>
      </c>
      <c r="F143" s="26" t="s">
        <v>17</v>
      </c>
      <c r="G143" s="27">
        <v>72</v>
      </c>
      <c r="H143" s="15" t="s">
        <v>19</v>
      </c>
      <c r="I143" s="4" t="s">
        <v>22</v>
      </c>
      <c r="J143" s="19">
        <f>E143*G143</f>
        <v>432</v>
      </c>
    </row>
    <row r="144" spans="1:10">
      <c r="A144" s="23"/>
      <c r="B144" s="12"/>
      <c r="C144" s="12"/>
      <c r="D144" s="52"/>
      <c r="E144" s="53"/>
      <c r="F144" s="54"/>
      <c r="G144" s="27"/>
      <c r="H144" s="15"/>
      <c r="I144" s="4"/>
      <c r="J144" s="19"/>
    </row>
    <row r="145" spans="1:10">
      <c r="A145" s="43">
        <v>10</v>
      </c>
      <c r="B145" t="s">
        <v>11</v>
      </c>
      <c r="G145" s="4"/>
      <c r="J145" s="7"/>
    </row>
    <row r="146" spans="1:10">
      <c r="A146" s="43"/>
      <c r="B146" t="s">
        <v>33</v>
      </c>
      <c r="G146" s="4"/>
      <c r="J146" s="7"/>
    </row>
    <row r="147" spans="1:10">
      <c r="A147" s="43"/>
      <c r="G147" s="4"/>
      <c r="J147" s="7"/>
    </row>
    <row r="148" spans="1:10">
      <c r="A148" s="43"/>
      <c r="D148" s="5" t="s">
        <v>12</v>
      </c>
      <c r="E148" s="6">
        <v>4</v>
      </c>
      <c r="F148" s="5" t="s">
        <v>17</v>
      </c>
      <c r="G148" s="4">
        <v>916</v>
      </c>
      <c r="H148" t="s">
        <v>19</v>
      </c>
      <c r="I148" s="4" t="s">
        <v>22</v>
      </c>
      <c r="J148" s="7">
        <f>E148*G148</f>
        <v>3664</v>
      </c>
    </row>
    <row r="149" spans="1:10">
      <c r="A149" s="43">
        <v>11</v>
      </c>
      <c r="B149" t="s">
        <v>23</v>
      </c>
    </row>
    <row r="150" spans="1:10">
      <c r="B150" t="s">
        <v>24</v>
      </c>
    </row>
    <row r="151" spans="1:10">
      <c r="A151" s="43"/>
      <c r="G151" s="3"/>
      <c r="J151" s="7"/>
    </row>
    <row r="152" spans="1:10">
      <c r="A152" s="43"/>
      <c r="D152" s="5" t="s">
        <v>12</v>
      </c>
      <c r="E152" s="5">
        <v>1</v>
      </c>
      <c r="F152" s="5" t="s">
        <v>17</v>
      </c>
      <c r="G152" s="3">
        <v>2456</v>
      </c>
      <c r="H152" t="s">
        <v>20</v>
      </c>
      <c r="I152" s="4" t="s">
        <v>22</v>
      </c>
      <c r="J152" s="7">
        <f>E152*G152</f>
        <v>2456</v>
      </c>
    </row>
    <row r="153" spans="1:10">
      <c r="A153" s="43"/>
      <c r="D153" s="14"/>
      <c r="E153" s="14"/>
      <c r="F153" s="14"/>
      <c r="G153" s="3"/>
      <c r="I153" s="4"/>
      <c r="J153" s="7"/>
    </row>
    <row r="154" spans="1:10">
      <c r="A154" s="43"/>
      <c r="D154" s="14"/>
      <c r="E154" s="14"/>
      <c r="F154" s="14"/>
      <c r="G154" s="3"/>
      <c r="I154" s="4"/>
      <c r="J154" s="7"/>
    </row>
    <row r="155" spans="1:10">
      <c r="A155" s="43"/>
      <c r="D155" s="14"/>
      <c r="E155" s="14"/>
      <c r="F155" s="14"/>
      <c r="G155" s="3"/>
      <c r="I155" s="4"/>
      <c r="J155" s="7"/>
    </row>
    <row r="156" spans="1:10">
      <c r="A156" s="43"/>
      <c r="D156" s="14"/>
      <c r="E156" s="14"/>
      <c r="F156" s="14"/>
      <c r="G156" s="3"/>
      <c r="I156" s="4"/>
      <c r="J156" s="7"/>
    </row>
    <row r="157" spans="1:10">
      <c r="A157" s="43"/>
      <c r="D157" s="14"/>
      <c r="E157" s="14"/>
      <c r="F157" s="14"/>
      <c r="G157" s="3"/>
      <c r="I157" s="4"/>
      <c r="J157" s="7"/>
    </row>
    <row r="158" spans="1:10">
      <c r="A158" s="43">
        <v>12</v>
      </c>
      <c r="B158" t="s">
        <v>71</v>
      </c>
      <c r="G158" s="4"/>
      <c r="J158" s="7"/>
    </row>
    <row r="159" spans="1:10">
      <c r="A159" s="43"/>
      <c r="G159" s="4"/>
      <c r="J159" s="7"/>
    </row>
    <row r="160" spans="1:10">
      <c r="A160" s="43"/>
      <c r="D160" s="5" t="s">
        <v>12</v>
      </c>
      <c r="E160" s="6">
        <v>6</v>
      </c>
      <c r="F160" s="5" t="s">
        <v>17</v>
      </c>
      <c r="G160" s="4">
        <v>3185</v>
      </c>
      <c r="H160" t="s">
        <v>19</v>
      </c>
      <c r="I160" s="4" t="s">
        <v>22</v>
      </c>
      <c r="J160" s="7">
        <f>E160*G160</f>
        <v>19110</v>
      </c>
    </row>
    <row r="161" spans="1:10">
      <c r="A161" s="43"/>
      <c r="J161" s="8"/>
    </row>
    <row r="162" spans="1:10">
      <c r="A162" s="43"/>
      <c r="J162" s="7"/>
    </row>
    <row r="163" spans="1:10">
      <c r="A163" s="43"/>
      <c r="H163" t="s">
        <v>21</v>
      </c>
      <c r="J163" s="7">
        <f>SUM(J113:J160)</f>
        <v>84745</v>
      </c>
    </row>
    <row r="164" spans="1:10">
      <c r="B164" s="2" t="s">
        <v>28</v>
      </c>
    </row>
    <row r="166" spans="1:10">
      <c r="A166" s="43">
        <v>1</v>
      </c>
      <c r="B166" t="s">
        <v>37</v>
      </c>
      <c r="I166" s="11"/>
    </row>
    <row r="167" spans="1:10">
      <c r="A167" s="43"/>
      <c r="B167" t="s">
        <v>38</v>
      </c>
      <c r="I167" s="11"/>
      <c r="J167" s="7"/>
    </row>
    <row r="168" spans="1:10">
      <c r="A168" s="43"/>
      <c r="I168" s="11"/>
      <c r="J168" s="7"/>
    </row>
    <row r="169" spans="1:10">
      <c r="A169" s="43"/>
      <c r="D169" s="5" t="s">
        <v>12</v>
      </c>
      <c r="E169" s="5">
        <v>17</v>
      </c>
      <c r="F169" s="5" t="s">
        <v>17</v>
      </c>
      <c r="G169" s="4"/>
      <c r="H169" t="s">
        <v>19</v>
      </c>
      <c r="I169" s="37" t="s">
        <v>22</v>
      </c>
      <c r="J169" s="7"/>
    </row>
    <row r="170" spans="1:10">
      <c r="A170" s="43">
        <v>2</v>
      </c>
      <c r="B170" t="s">
        <v>39</v>
      </c>
      <c r="G170" s="4"/>
      <c r="I170" s="37"/>
      <c r="J170" s="7"/>
    </row>
    <row r="171" spans="1:10">
      <c r="B171" t="s">
        <v>40</v>
      </c>
      <c r="G171" s="4"/>
      <c r="I171" s="37"/>
      <c r="J171" s="7"/>
    </row>
    <row r="172" spans="1:10">
      <c r="A172" s="43"/>
      <c r="B172" t="s">
        <v>41</v>
      </c>
      <c r="G172" s="4"/>
      <c r="I172" s="37"/>
      <c r="J172" s="7"/>
    </row>
    <row r="173" spans="1:10">
      <c r="A173" s="43"/>
      <c r="D173" s="5" t="s">
        <v>12</v>
      </c>
      <c r="E173" s="5">
        <v>4</v>
      </c>
      <c r="F173" s="5" t="s">
        <v>17</v>
      </c>
      <c r="G173" s="4"/>
      <c r="H173" t="s">
        <v>19</v>
      </c>
      <c r="I173" s="37" t="s">
        <v>22</v>
      </c>
      <c r="J173" s="7"/>
    </row>
    <row r="174" spans="1:10">
      <c r="A174" s="43"/>
      <c r="G174" s="4"/>
      <c r="I174" s="37"/>
      <c r="J174" s="7"/>
    </row>
    <row r="175" spans="1:10">
      <c r="A175" s="43">
        <v>3</v>
      </c>
      <c r="B175" t="s">
        <v>42</v>
      </c>
      <c r="G175" s="4"/>
      <c r="I175" s="37"/>
      <c r="J175" s="7"/>
    </row>
    <row r="176" spans="1:10">
      <c r="A176" s="43"/>
      <c r="B176" t="s">
        <v>43</v>
      </c>
      <c r="J176" s="7"/>
    </row>
    <row r="177" spans="1:10">
      <c r="A177" s="43"/>
      <c r="G177" s="4"/>
      <c r="I177" s="37"/>
      <c r="J177" s="7"/>
    </row>
    <row r="178" spans="1:10">
      <c r="D178" s="5" t="s">
        <v>12</v>
      </c>
      <c r="E178" s="6">
        <v>6</v>
      </c>
      <c r="F178" s="5" t="s">
        <v>17</v>
      </c>
      <c r="G178" s="4"/>
      <c r="H178" t="s">
        <v>19</v>
      </c>
      <c r="I178" s="37" t="s">
        <v>22</v>
      </c>
      <c r="J178" s="7"/>
    </row>
    <row r="179" spans="1:10">
      <c r="A179" s="43">
        <v>4</v>
      </c>
      <c r="B179" t="s">
        <v>44</v>
      </c>
      <c r="G179" s="4"/>
      <c r="I179" s="37"/>
      <c r="J179" s="7"/>
    </row>
    <row r="180" spans="1:10">
      <c r="A180" s="43"/>
      <c r="B180" t="s">
        <v>45</v>
      </c>
      <c r="G180" s="4"/>
      <c r="I180" s="37"/>
      <c r="J180" s="7"/>
    </row>
    <row r="181" spans="1:10">
      <c r="A181" s="43"/>
      <c r="G181" s="4"/>
      <c r="I181" s="37"/>
      <c r="J181" s="7"/>
    </row>
    <row r="182" spans="1:10">
      <c r="A182" s="43"/>
      <c r="D182" s="5" t="s">
        <v>12</v>
      </c>
      <c r="E182" s="6">
        <v>6</v>
      </c>
      <c r="F182" s="5" t="s">
        <v>17</v>
      </c>
      <c r="G182" s="4"/>
      <c r="H182" t="s">
        <v>19</v>
      </c>
      <c r="I182" s="37" t="s">
        <v>22</v>
      </c>
      <c r="J182" s="7"/>
    </row>
    <row r="183" spans="1:10">
      <c r="A183" s="43">
        <v>5</v>
      </c>
      <c r="B183" t="s">
        <v>46</v>
      </c>
      <c r="J183" s="7"/>
    </row>
    <row r="184" spans="1:10">
      <c r="A184" s="43"/>
      <c r="B184" t="s">
        <v>47</v>
      </c>
      <c r="J184" s="7"/>
    </row>
    <row r="185" spans="1:10">
      <c r="A185" s="43"/>
      <c r="B185" t="s">
        <v>48</v>
      </c>
      <c r="J185" s="7"/>
    </row>
    <row r="186" spans="1:10">
      <c r="A186" s="43"/>
      <c r="J186" s="7"/>
    </row>
    <row r="187" spans="1:10">
      <c r="A187" s="43"/>
      <c r="D187" s="5" t="s">
        <v>12</v>
      </c>
      <c r="E187" s="5">
        <v>1</v>
      </c>
      <c r="F187" s="5" t="s">
        <v>49</v>
      </c>
      <c r="G187" s="4"/>
      <c r="H187" t="s">
        <v>50</v>
      </c>
      <c r="I187" s="38" t="s">
        <v>22</v>
      </c>
      <c r="J187" s="7"/>
    </row>
    <row r="188" spans="1:10">
      <c r="I188" s="14"/>
      <c r="J188" s="8"/>
    </row>
    <row r="189" spans="1:10">
      <c r="I189" s="14"/>
      <c r="J189" s="22"/>
    </row>
    <row r="190" spans="1:10">
      <c r="G190" s="51" t="s">
        <v>51</v>
      </c>
      <c r="H190" s="51"/>
      <c r="I190" s="43" t="s">
        <v>22</v>
      </c>
      <c r="J190" s="7"/>
    </row>
    <row r="191" spans="1:10">
      <c r="A191" s="43"/>
      <c r="J191" s="7"/>
    </row>
    <row r="192" spans="1:10">
      <c r="A192" s="43"/>
      <c r="G192" s="43"/>
      <c r="H192" s="43"/>
      <c r="I192" s="43"/>
      <c r="J192" s="7"/>
    </row>
    <row r="194" spans="2:10" ht="42" customHeight="1">
      <c r="B194" s="35" t="s">
        <v>61</v>
      </c>
      <c r="C194" s="41"/>
      <c r="D194" s="41"/>
      <c r="E194" s="44" t="s">
        <v>62</v>
      </c>
      <c r="F194" s="44"/>
      <c r="G194" s="44"/>
      <c r="H194" s="44"/>
      <c r="I194" s="31"/>
      <c r="J194" s="31"/>
    </row>
  </sheetData>
  <mergeCells count="14">
    <mergeCell ref="G190:H190"/>
    <mergeCell ref="E194:H194"/>
    <mergeCell ref="A103:J103"/>
    <mergeCell ref="C105:J105"/>
    <mergeCell ref="B107:C107"/>
    <mergeCell ref="D107:F107"/>
    <mergeCell ref="I107:J107"/>
    <mergeCell ref="E91:H91"/>
    <mergeCell ref="B4:C4"/>
    <mergeCell ref="D4:F4"/>
    <mergeCell ref="A1:J1"/>
    <mergeCell ref="C2:J2"/>
    <mergeCell ref="G88:H88"/>
    <mergeCell ref="I4:J4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2016-12-22T11:02:03Z</cp:lastPrinted>
  <dcterms:created xsi:type="dcterms:W3CDTF">2015-06-01T17:48:52Z</dcterms:created>
  <dcterms:modified xsi:type="dcterms:W3CDTF">2016-12-22T11:05:32Z</dcterms:modified>
</cp:coreProperties>
</file>