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53" i="1"/>
  <c r="J35"/>
  <c r="J25"/>
  <c r="J44" l="1"/>
  <c r="J16" l="1"/>
  <c r="W70" l="1"/>
  <c r="W74"/>
  <c r="W81"/>
  <c r="J41"/>
  <c r="J11" l="1"/>
  <c r="J61"/>
  <c r="J49"/>
  <c r="J38"/>
  <c r="J31"/>
  <c r="J28"/>
  <c r="J21"/>
  <c r="J64" l="1"/>
</calcChain>
</file>

<file path=xl/sharedStrings.xml><?xml version="1.0" encoding="utf-8"?>
<sst xmlns="http://schemas.openxmlformats.org/spreadsheetml/2006/main" count="142" uniqueCount="73">
  <si>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</si>
  <si>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</si>
  <si>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</si>
  <si>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</si>
  <si>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</si>
  <si>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</si>
  <si>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</si>
  <si>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</si>
  <si>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</si>
  <si>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</si>
  <si>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</si>
  <si>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</si>
  <si>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</si>
  <si>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</si>
  <si>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</si>
  <si>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</si>
  <si>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</si>
  <si>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</si>
  <si>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</si>
  <si>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</si>
  <si>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</si>
  <si>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</si>
  <si>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</si>
  <si>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</si>
  <si>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</si>
  <si>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</si>
  <si>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</si>
  <si>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</si>
  <si>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</si>
  <si>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</si>
  <si>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Providing and laying (Main or Sub-Main) PVC insulated with single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</si>
  <si>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</si>
  <si>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</si>
  <si>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</si>
  <si>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</si>
  <si>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</si>
  <si>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</si>
  <si>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</si>
  <si>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</si>
  <si>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</si>
  <si>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</si>
  <si>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</si>
  <si>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</si>
  <si>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</si>
  <si>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</si>
  <si>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</si>
  <si>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</si>
  <si>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</si>
  <si>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</si>
  <si>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</si>
  <si>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</si>
  <si>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</si>
  <si>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</si>
  <si>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</si>
  <si>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</si>
  <si>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</si>
  <si>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</si>
  <si>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Wiring for call bell point with (3/.029) PVC insulated wire in 20mm</t>
  </si>
  <si>
    <t>(3/4") channel patti on surface as required (SINO: 128/P-15)</t>
  </si>
  <si>
    <t>P.points</t>
  </si>
  <si>
    <t xml:space="preserve">Wiring   for   Plug    point    with 3/.029 PVC insulated wire </t>
  </si>
  <si>
    <t>20mm(3/4") channel patti on surface require(SINO: 130/P-15)</t>
  </si>
  <si>
    <t xml:space="preserve">Providing and fixing Midl steel bar fan clamps 15.8 mm (5/8") dia suitable </t>
  </si>
  <si>
    <t>for RCC roof (R.A)</t>
  </si>
  <si>
    <t xml:space="preserve"> core  copper      conductar  250/440volts size 2-7/.029.(SINO: 45/P.No: 06)</t>
  </si>
  <si>
    <t>coper      copper      conductor   250/440   volts size (2-7/0.44)  10mm2</t>
  </si>
  <si>
    <t>(SINO: 47/P.No: 06)</t>
  </si>
  <si>
    <t>Providing and fixing    Brass pendant lamp  holder  (SINO: 229/P-33)</t>
  </si>
  <si>
    <t>Rehabilitation of Existing Secondary Schools of  District Shaheed Benazirabad 2015-16 Programme  at Govt: Girls High School Daulatpur Old wing) Taluka Q.Ahmed   (Electric Work) ADP No: 152</t>
  </si>
  <si>
    <t>(SINO: 235,Page No: 34)</t>
  </si>
  <si>
    <t>Contractor</t>
  </si>
  <si>
    <t>Executive Engineer 
Education Works Division 
Shaheed Benazirabad.</t>
  </si>
  <si>
    <t>Schedule "B"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</si>
</sst>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Batang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5"/>
  <sheetViews>
    <sheetView tabSelected="1" workbookViewId="0">
      <selection activeCell="A58" sqref="A58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3" t="s">
        <v>72</v>
      </c>
      <c r="B1" s="53"/>
      <c r="C1" s="53"/>
      <c r="D1" s="53"/>
      <c r="E1" s="53"/>
      <c r="F1" s="53"/>
      <c r="G1" s="53"/>
      <c r="H1" s="53"/>
      <c r="I1" s="53"/>
      <c r="J1" s="53"/>
      <c r="K1" s="9"/>
    </row>
    <row r="2" spans="1:11" ht="4.5" customHeight="1"/>
    <row r="3" spans="1:11" ht="38.25" customHeight="1">
      <c r="B3" s="29" t="s">
        <v>0</v>
      </c>
      <c r="C3" s="54" t="s">
        <v>68</v>
      </c>
      <c r="D3" s="54"/>
      <c r="E3" s="54"/>
      <c r="F3" s="54"/>
      <c r="G3" s="54"/>
      <c r="H3" s="54"/>
      <c r="I3" s="54"/>
      <c r="J3" s="54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49" t="s">
        <v>2</v>
      </c>
      <c r="C5" s="49"/>
      <c r="D5" s="50" t="s">
        <v>3</v>
      </c>
      <c r="E5" s="51"/>
      <c r="F5" s="52"/>
      <c r="G5" s="1" t="s">
        <v>4</v>
      </c>
      <c r="H5" s="1" t="s">
        <v>5</v>
      </c>
      <c r="I5" s="50" t="s">
        <v>6</v>
      </c>
      <c r="J5" s="52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11</v>
      </c>
      <c r="E11" s="6">
        <v>61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55510</v>
      </c>
    </row>
    <row r="12" spans="1:11" ht="8.25" customHeight="1">
      <c r="A12" s="42"/>
      <c r="D12" s="13"/>
      <c r="E12" s="15"/>
      <c r="F12" s="13"/>
      <c r="G12" s="4"/>
      <c r="I12" s="4"/>
      <c r="J12" s="7"/>
    </row>
    <row r="13" spans="1:11" ht="15" customHeight="1">
      <c r="A13" s="42">
        <v>2</v>
      </c>
      <c r="B13" t="s">
        <v>60</v>
      </c>
    </row>
    <row r="14" spans="1:11" ht="15" customHeight="1">
      <c r="A14" s="42"/>
      <c r="B14" t="s">
        <v>61</v>
      </c>
    </row>
    <row r="15" spans="1:11" ht="15" customHeight="1">
      <c r="A15" s="42"/>
      <c r="D15" s="13"/>
      <c r="E15" s="15"/>
      <c r="F15" s="13"/>
      <c r="G15" s="4"/>
      <c r="I15" s="4"/>
      <c r="J15" s="7"/>
    </row>
    <row r="16" spans="1:11" ht="15" customHeight="1">
      <c r="A16" s="42"/>
      <c r="D16" s="5" t="s">
        <v>11</v>
      </c>
      <c r="E16" s="6">
        <v>13</v>
      </c>
      <c r="F16" s="5" t="s">
        <v>12</v>
      </c>
      <c r="G16" s="4">
        <v>742</v>
      </c>
      <c r="H16" t="s">
        <v>13</v>
      </c>
      <c r="I16" s="4" t="s">
        <v>21</v>
      </c>
      <c r="J16" s="7">
        <f>E16*G16</f>
        <v>9646</v>
      </c>
    </row>
    <row r="17" spans="1:10" ht="7.5" customHeight="1">
      <c r="A17" s="42"/>
      <c r="D17" s="13"/>
      <c r="E17" s="15"/>
      <c r="F17" s="13"/>
      <c r="G17" s="4"/>
      <c r="I17" s="4"/>
      <c r="J17" s="7"/>
    </row>
    <row r="18" spans="1:10" ht="15" customHeight="1">
      <c r="A18" s="28">
        <v>3</v>
      </c>
      <c r="B18" t="s">
        <v>30</v>
      </c>
    </row>
    <row r="19" spans="1:10" ht="15" customHeight="1">
      <c r="A19" s="28"/>
      <c r="B19" t="s">
        <v>64</v>
      </c>
    </row>
    <row r="20" spans="1:10" ht="15" customHeight="1">
      <c r="A20" s="38"/>
    </row>
    <row r="21" spans="1:10" ht="15" customHeight="1">
      <c r="A21" s="28"/>
      <c r="D21" s="5" t="s">
        <v>11</v>
      </c>
      <c r="E21" s="6">
        <v>300</v>
      </c>
      <c r="F21" s="5" t="s">
        <v>14</v>
      </c>
      <c r="G21" s="4">
        <v>118</v>
      </c>
      <c r="H21" t="s">
        <v>15</v>
      </c>
      <c r="I21" s="4" t="s">
        <v>21</v>
      </c>
      <c r="J21" s="7">
        <f>E21*G21</f>
        <v>35400</v>
      </c>
    </row>
    <row r="22" spans="1:10" ht="15" customHeight="1">
      <c r="A22" s="28">
        <v>4</v>
      </c>
      <c r="B22" t="s">
        <v>25</v>
      </c>
      <c r="G22" s="3"/>
      <c r="J22" s="7"/>
    </row>
    <row r="23" spans="1:10" ht="15" customHeight="1">
      <c r="A23" s="28"/>
      <c r="B23" t="s">
        <v>65</v>
      </c>
      <c r="G23" s="3"/>
      <c r="J23" s="7"/>
    </row>
    <row r="24" spans="1:10" ht="15" customHeight="1">
      <c r="A24" s="28"/>
      <c r="B24" t="s">
        <v>66</v>
      </c>
      <c r="G24" s="3"/>
      <c r="J24" s="7"/>
    </row>
    <row r="25" spans="1:10" ht="15" customHeight="1">
      <c r="A25" s="42"/>
      <c r="D25" s="5" t="s">
        <v>11</v>
      </c>
      <c r="E25" s="6">
        <v>120</v>
      </c>
      <c r="F25" s="5" t="s">
        <v>14</v>
      </c>
      <c r="G25" s="4">
        <v>213</v>
      </c>
      <c r="H25" t="s">
        <v>15</v>
      </c>
      <c r="I25" s="4" t="s">
        <v>21</v>
      </c>
      <c r="J25" s="7">
        <f>E25*G25</f>
        <v>25560</v>
      </c>
    </row>
    <row r="26" spans="1:10" ht="15" customHeight="1">
      <c r="A26" s="28">
        <v>5</v>
      </c>
      <c r="B26" t="s">
        <v>31</v>
      </c>
      <c r="J26" s="7"/>
    </row>
    <row r="27" spans="1:10" ht="15" customHeight="1">
      <c r="A27" s="28"/>
      <c r="B27" t="s">
        <v>32</v>
      </c>
      <c r="J27" s="7"/>
    </row>
    <row r="28" spans="1:10" ht="15" customHeight="1">
      <c r="A28" s="28"/>
      <c r="D28" s="5" t="s">
        <v>11</v>
      </c>
      <c r="E28" s="6">
        <v>61</v>
      </c>
      <c r="F28" s="5" t="s">
        <v>16</v>
      </c>
      <c r="G28" s="4">
        <v>54</v>
      </c>
      <c r="H28" t="s">
        <v>17</v>
      </c>
      <c r="I28" s="4" t="s">
        <v>21</v>
      </c>
      <c r="J28" s="18">
        <f>E28*G28</f>
        <v>3294</v>
      </c>
    </row>
    <row r="29" spans="1:10" ht="15" customHeight="1">
      <c r="A29" s="28">
        <v>6</v>
      </c>
      <c r="B29" t="s">
        <v>33</v>
      </c>
      <c r="J29" s="7"/>
    </row>
    <row r="30" spans="1:10" ht="15" customHeight="1">
      <c r="A30" s="28"/>
      <c r="B30" t="s">
        <v>34</v>
      </c>
      <c r="J30" s="7"/>
    </row>
    <row r="31" spans="1:10" ht="15" customHeight="1">
      <c r="A31" s="28"/>
      <c r="D31" s="5" t="s">
        <v>11</v>
      </c>
      <c r="E31" s="6">
        <v>13</v>
      </c>
      <c r="F31" s="5" t="s">
        <v>16</v>
      </c>
      <c r="G31" s="4">
        <v>80</v>
      </c>
      <c r="H31" t="s">
        <v>17</v>
      </c>
      <c r="I31" s="4" t="s">
        <v>21</v>
      </c>
      <c r="J31" s="18">
        <f>E31*G31</f>
        <v>1040</v>
      </c>
    </row>
    <row r="32" spans="1:10" ht="15" customHeight="1">
      <c r="A32" s="43">
        <v>7</v>
      </c>
      <c r="B32" t="s">
        <v>57</v>
      </c>
    </row>
    <row r="33" spans="1:11" ht="15" customHeight="1">
      <c r="A33" s="43"/>
      <c r="B33" t="s">
        <v>58</v>
      </c>
    </row>
    <row r="34" spans="1:11" ht="15" customHeight="1">
      <c r="A34" s="43"/>
    </row>
    <row r="35" spans="1:11" ht="15" customHeight="1">
      <c r="A35" s="43"/>
      <c r="D35" s="5" t="s">
        <v>11</v>
      </c>
      <c r="E35" s="6">
        <v>2</v>
      </c>
      <c r="F35" s="5" t="s">
        <v>12</v>
      </c>
      <c r="G35" s="4">
        <v>1590</v>
      </c>
      <c r="H35" t="s">
        <v>59</v>
      </c>
      <c r="I35" s="4" t="s">
        <v>21</v>
      </c>
      <c r="J35" s="7">
        <f>E35*G35</f>
        <v>3180</v>
      </c>
    </row>
    <row r="36" spans="1:11" ht="15" customHeight="1">
      <c r="A36" s="28">
        <v>8</v>
      </c>
      <c r="B36" t="s">
        <v>67</v>
      </c>
      <c r="J36" s="7"/>
    </row>
    <row r="37" spans="1:11" ht="15" customHeight="1">
      <c r="A37" s="28"/>
      <c r="J37" s="7"/>
    </row>
    <row r="38" spans="1:11" ht="15" customHeight="1">
      <c r="A38" s="28"/>
      <c r="D38" s="5" t="s">
        <v>11</v>
      </c>
      <c r="E38" s="6">
        <v>38</v>
      </c>
      <c r="F38" s="5" t="s">
        <v>16</v>
      </c>
      <c r="G38" s="4">
        <v>74</v>
      </c>
      <c r="H38" t="s">
        <v>18</v>
      </c>
      <c r="I38" s="4" t="s">
        <v>21</v>
      </c>
      <c r="J38" s="7">
        <f>E38*G38</f>
        <v>2812</v>
      </c>
    </row>
    <row r="39" spans="1:11" ht="15" customHeight="1">
      <c r="A39" s="31">
        <v>9</v>
      </c>
      <c r="B39" t="s">
        <v>38</v>
      </c>
      <c r="J39" s="7"/>
    </row>
    <row r="40" spans="1:11" ht="15" customHeight="1">
      <c r="A40" s="31"/>
      <c r="B40" t="s">
        <v>39</v>
      </c>
      <c r="J40" s="7"/>
    </row>
    <row r="41" spans="1:11" ht="15" customHeight="1">
      <c r="A41" s="31"/>
      <c r="D41" s="5" t="s">
        <v>11</v>
      </c>
      <c r="E41" s="6">
        <v>3</v>
      </c>
      <c r="F41" s="5" t="s">
        <v>16</v>
      </c>
      <c r="G41" s="4">
        <v>151</v>
      </c>
      <c r="H41" t="s">
        <v>18</v>
      </c>
      <c r="I41" s="4" t="s">
        <v>21</v>
      </c>
      <c r="J41" s="7">
        <f>E41*G41</f>
        <v>453</v>
      </c>
    </row>
    <row r="42" spans="1:11" ht="15" customHeight="1">
      <c r="A42" s="44">
        <v>10</v>
      </c>
      <c r="B42" s="11" t="s">
        <v>35</v>
      </c>
      <c r="C42" s="11"/>
      <c r="D42" s="11"/>
      <c r="E42" s="11"/>
      <c r="F42" s="11"/>
      <c r="G42" s="11"/>
      <c r="H42" s="11"/>
      <c r="I42" s="11"/>
      <c r="J42" s="11"/>
      <c r="K42" s="23"/>
    </row>
    <row r="43" spans="1:11" ht="15" customHeight="1">
      <c r="A43" s="22"/>
      <c r="B43" s="11" t="s">
        <v>26</v>
      </c>
      <c r="C43" s="11"/>
      <c r="D43" s="11"/>
      <c r="E43" s="11"/>
      <c r="F43" s="11"/>
      <c r="G43" s="11"/>
      <c r="H43" s="11"/>
      <c r="I43" s="11"/>
      <c r="J43" s="11"/>
      <c r="K43" s="23"/>
    </row>
    <row r="44" spans="1:11" ht="15" customHeight="1">
      <c r="A44" s="22"/>
      <c r="B44" s="11"/>
      <c r="C44" s="11"/>
      <c r="D44" s="24" t="s">
        <v>11</v>
      </c>
      <c r="E44" s="33">
        <v>31</v>
      </c>
      <c r="F44" s="25" t="s">
        <v>16</v>
      </c>
      <c r="G44" s="26">
        <v>72</v>
      </c>
      <c r="H44" s="14" t="s">
        <v>18</v>
      </c>
      <c r="I44" s="4" t="s">
        <v>21</v>
      </c>
      <c r="J44" s="7">
        <f>E44*G44</f>
        <v>2232</v>
      </c>
    </row>
    <row r="45" spans="1:11">
      <c r="A45" s="22"/>
      <c r="B45" s="11"/>
      <c r="C45" s="11"/>
      <c r="D45" s="39"/>
      <c r="E45" s="40"/>
      <c r="F45" s="41"/>
      <c r="G45" s="26"/>
      <c r="H45" s="14"/>
      <c r="I45" s="4"/>
      <c r="J45" s="18"/>
    </row>
    <row r="46" spans="1:11" ht="15" customHeight="1">
      <c r="A46" s="28">
        <v>11</v>
      </c>
      <c r="B46" t="s">
        <v>10</v>
      </c>
      <c r="G46" s="4"/>
      <c r="J46" s="7"/>
    </row>
    <row r="47" spans="1:11" ht="15" customHeight="1">
      <c r="A47" s="28"/>
      <c r="B47" t="s">
        <v>36</v>
      </c>
      <c r="G47" s="4"/>
      <c r="J47" s="7"/>
    </row>
    <row r="48" spans="1:11" ht="11.25" customHeight="1">
      <c r="A48" s="28"/>
      <c r="G48" s="4"/>
      <c r="J48" s="7"/>
    </row>
    <row r="49" spans="1:22" ht="15" customHeight="1">
      <c r="A49" s="28"/>
      <c r="D49" s="5" t="s">
        <v>11</v>
      </c>
      <c r="E49" s="6">
        <v>14</v>
      </c>
      <c r="F49" s="5" t="s">
        <v>16</v>
      </c>
      <c r="G49" s="4">
        <v>916</v>
      </c>
      <c r="H49" t="s">
        <v>18</v>
      </c>
      <c r="I49" s="4" t="s">
        <v>21</v>
      </c>
      <c r="J49" s="7">
        <f>E49*G49</f>
        <v>12824</v>
      </c>
    </row>
    <row r="50" spans="1:22" ht="15" customHeight="1">
      <c r="A50" s="28">
        <v>12</v>
      </c>
      <c r="B50" t="s">
        <v>22</v>
      </c>
    </row>
    <row r="51" spans="1:22" ht="15" customHeight="1">
      <c r="B51" t="s">
        <v>23</v>
      </c>
    </row>
    <row r="52" spans="1:22" ht="15" customHeight="1">
      <c r="A52" s="28"/>
      <c r="G52" s="3"/>
      <c r="J52" s="7"/>
      <c r="L52" s="16"/>
      <c r="P52" s="19"/>
      <c r="T52" s="7"/>
    </row>
    <row r="53" spans="1:22" ht="15" customHeight="1">
      <c r="A53" s="28"/>
      <c r="D53" s="5" t="s">
        <v>11</v>
      </c>
      <c r="E53" s="6">
        <v>2</v>
      </c>
      <c r="F53" s="5" t="s">
        <v>16</v>
      </c>
      <c r="G53" s="3">
        <v>2456</v>
      </c>
      <c r="H53" t="s">
        <v>19</v>
      </c>
      <c r="I53" s="4" t="s">
        <v>21</v>
      </c>
      <c r="J53" s="7">
        <f>E53*G53</f>
        <v>4912</v>
      </c>
      <c r="L53" s="16"/>
      <c r="P53" s="19"/>
      <c r="T53" s="7"/>
    </row>
    <row r="54" spans="1:22" ht="8.25" customHeight="1">
      <c r="A54" s="42"/>
      <c r="D54" s="13"/>
      <c r="E54" s="15"/>
      <c r="F54" s="13"/>
      <c r="G54" s="3"/>
      <c r="I54" s="4"/>
      <c r="J54" s="7"/>
      <c r="L54" s="42"/>
      <c r="P54" s="19"/>
      <c r="T54" s="7"/>
    </row>
    <row r="55" spans="1:22" ht="8.25" customHeight="1">
      <c r="A55" s="46"/>
      <c r="D55" s="13"/>
      <c r="E55" s="15"/>
      <c r="F55" s="13"/>
      <c r="G55" s="3"/>
      <c r="I55" s="4"/>
      <c r="J55" s="7"/>
      <c r="L55" s="46"/>
      <c r="P55" s="19"/>
      <c r="T55" s="7"/>
    </row>
    <row r="56" spans="1:22" ht="8.25" customHeight="1">
      <c r="A56" s="46"/>
      <c r="D56" s="13"/>
      <c r="E56" s="15"/>
      <c r="F56" s="13"/>
      <c r="G56" s="3"/>
      <c r="I56" s="4"/>
      <c r="J56" s="7"/>
      <c r="L56" s="46"/>
      <c r="P56" s="19"/>
      <c r="T56" s="7"/>
    </row>
    <row r="57" spans="1:22" ht="8.25" customHeight="1">
      <c r="A57" s="46"/>
      <c r="D57" s="13"/>
      <c r="E57" s="15"/>
      <c r="F57" s="13"/>
      <c r="G57" s="3"/>
      <c r="I57" s="4"/>
      <c r="J57" s="7"/>
      <c r="L57" s="46"/>
      <c r="P57" s="19"/>
      <c r="T57" s="7"/>
    </row>
    <row r="58" spans="1:22" ht="8.25" customHeight="1">
      <c r="A58" s="46"/>
      <c r="D58" s="13"/>
      <c r="E58" s="15"/>
      <c r="F58" s="13"/>
      <c r="G58" s="3"/>
      <c r="I58" s="4"/>
      <c r="J58" s="7"/>
      <c r="L58" s="46"/>
      <c r="P58" s="19"/>
      <c r="T58" s="7"/>
    </row>
    <row r="59" spans="1:22" ht="15" customHeight="1">
      <c r="A59" s="28">
        <v>13</v>
      </c>
      <c r="B59" t="s">
        <v>37</v>
      </c>
      <c r="G59" s="4"/>
      <c r="J59" s="7"/>
      <c r="L59" s="16"/>
      <c r="M59" s="13"/>
      <c r="N59" s="13"/>
      <c r="O59" s="13"/>
      <c r="P59" s="20"/>
      <c r="Q59" s="13"/>
      <c r="R59" s="13"/>
      <c r="S59" s="13"/>
      <c r="T59" s="21"/>
      <c r="U59" s="13"/>
      <c r="V59" s="13"/>
    </row>
    <row r="60" spans="1:22" ht="15" customHeight="1">
      <c r="B60" t="s">
        <v>69</v>
      </c>
      <c r="G60" s="4"/>
      <c r="J60" s="7"/>
      <c r="L60" s="16"/>
      <c r="M60" s="13"/>
      <c r="N60" s="13"/>
      <c r="O60" s="13"/>
      <c r="P60" s="20"/>
      <c r="Q60" s="13"/>
      <c r="R60" s="13"/>
      <c r="S60" s="13"/>
      <c r="T60" s="21"/>
      <c r="U60" s="13"/>
      <c r="V60" s="13"/>
    </row>
    <row r="61" spans="1:22" ht="15" customHeight="1">
      <c r="A61" s="28"/>
      <c r="D61" s="5" t="s">
        <v>11</v>
      </c>
      <c r="E61" s="6">
        <v>23</v>
      </c>
      <c r="F61" s="5" t="s">
        <v>16</v>
      </c>
      <c r="G61" s="4">
        <v>3185</v>
      </c>
      <c r="H61" t="s">
        <v>18</v>
      </c>
      <c r="I61" s="4" t="s">
        <v>21</v>
      </c>
      <c r="J61" s="7">
        <f>E61*G61</f>
        <v>73255</v>
      </c>
      <c r="L61" s="16"/>
      <c r="M61" s="13"/>
      <c r="N61" s="13"/>
      <c r="O61" s="13"/>
      <c r="P61" s="20"/>
      <c r="Q61" s="13"/>
      <c r="R61" s="13"/>
      <c r="S61" s="13"/>
      <c r="T61" s="21"/>
      <c r="U61" s="13"/>
      <c r="V61" s="13"/>
    </row>
    <row r="62" spans="1:22" ht="15" customHeight="1">
      <c r="A62" s="28"/>
      <c r="J62" s="8"/>
      <c r="L62" s="16"/>
      <c r="M62" s="13"/>
      <c r="N62" s="13"/>
      <c r="O62" s="13"/>
      <c r="P62" s="20"/>
      <c r="Q62" s="13"/>
      <c r="R62" s="13"/>
      <c r="S62" s="13"/>
      <c r="T62" s="21"/>
      <c r="U62" s="13"/>
      <c r="V62" s="13"/>
    </row>
    <row r="63" spans="1:22" ht="15" customHeight="1">
      <c r="A63" s="28"/>
      <c r="J63" s="7"/>
      <c r="L63" s="16"/>
      <c r="M63" s="13"/>
      <c r="N63" s="13"/>
      <c r="O63" s="13"/>
      <c r="P63" s="13"/>
      <c r="Q63" s="13"/>
      <c r="R63" s="15"/>
      <c r="S63" s="13"/>
      <c r="T63" s="21"/>
      <c r="U63" s="13"/>
      <c r="V63" s="13"/>
    </row>
    <row r="64" spans="1:22" ht="15" customHeight="1">
      <c r="A64" s="28"/>
      <c r="H64" t="s">
        <v>20</v>
      </c>
      <c r="J64" s="7">
        <f>SUM(J11:J61)</f>
        <v>230118</v>
      </c>
      <c r="L64" s="16"/>
      <c r="M64" s="13"/>
      <c r="N64" s="13"/>
      <c r="O64" s="13"/>
      <c r="P64" s="13"/>
      <c r="Q64" s="13"/>
      <c r="R64" s="15"/>
      <c r="S64" s="13"/>
      <c r="T64" s="21"/>
      <c r="U64" s="13"/>
      <c r="V64" s="13"/>
    </row>
    <row r="65" spans="1:23" ht="15" customHeight="1">
      <c r="B65" s="2" t="s">
        <v>27</v>
      </c>
      <c r="L65" s="16"/>
      <c r="M65" s="13"/>
      <c r="N65" s="13"/>
      <c r="O65" s="13"/>
      <c r="P65" s="13"/>
      <c r="Q65" s="13"/>
      <c r="R65" s="15"/>
      <c r="S65" s="13"/>
      <c r="T65" s="21"/>
      <c r="U65" s="13"/>
      <c r="V65" s="13"/>
    </row>
    <row r="66" spans="1:23" ht="15" customHeight="1">
      <c r="L66" s="16"/>
      <c r="M66" s="13"/>
      <c r="N66" s="13"/>
      <c r="O66" s="13"/>
      <c r="P66" s="13"/>
      <c r="Q66" s="13"/>
      <c r="R66" s="15"/>
      <c r="S66" s="13"/>
      <c r="T66" s="21"/>
      <c r="U66" s="13"/>
      <c r="V66" s="13"/>
    </row>
    <row r="67" spans="1:23" ht="15" customHeight="1">
      <c r="A67" s="35">
        <v>1</v>
      </c>
      <c r="B67" t="s">
        <v>44</v>
      </c>
      <c r="I67" s="10"/>
      <c r="L67" s="16"/>
      <c r="M67" s="13"/>
      <c r="N67" s="16">
        <v>1</v>
      </c>
      <c r="O67" t="s">
        <v>28</v>
      </c>
    </row>
    <row r="68" spans="1:23" ht="15" customHeight="1">
      <c r="A68" s="35"/>
      <c r="B68" t="s">
        <v>45</v>
      </c>
      <c r="I68" s="10"/>
      <c r="J68" s="7"/>
      <c r="L68" s="16"/>
      <c r="M68" s="13"/>
      <c r="N68" s="16"/>
      <c r="O68" t="s">
        <v>29</v>
      </c>
    </row>
    <row r="69" spans="1:23" ht="15" customHeight="1">
      <c r="A69" s="35"/>
      <c r="I69" s="10"/>
      <c r="J69" s="7"/>
      <c r="L69" s="16"/>
      <c r="M69" s="13"/>
      <c r="N69" s="16"/>
    </row>
    <row r="70" spans="1:23" ht="15" customHeight="1">
      <c r="A70" s="35"/>
      <c r="D70" s="5" t="s">
        <v>11</v>
      </c>
      <c r="E70" s="5">
        <v>49</v>
      </c>
      <c r="F70" s="5" t="s">
        <v>16</v>
      </c>
      <c r="G70" s="4"/>
      <c r="H70" t="s">
        <v>18</v>
      </c>
      <c r="I70" s="36" t="s">
        <v>21</v>
      </c>
      <c r="J70" s="7"/>
      <c r="L70" s="16"/>
      <c r="M70" s="13"/>
      <c r="N70" s="16"/>
      <c r="P70" t="s">
        <v>43</v>
      </c>
      <c r="Q70" s="5" t="s">
        <v>11</v>
      </c>
      <c r="R70" s="5">
        <v>22</v>
      </c>
      <c r="S70" s="5" t="s">
        <v>16</v>
      </c>
      <c r="T70">
        <v>497</v>
      </c>
      <c r="U70" t="s">
        <v>18</v>
      </c>
      <c r="W70" s="7">
        <f>R70*T70</f>
        <v>10934</v>
      </c>
    </row>
    <row r="71" spans="1:23" ht="15" customHeight="1">
      <c r="A71" s="35">
        <v>2</v>
      </c>
      <c r="B71" t="s">
        <v>46</v>
      </c>
      <c r="G71" s="4"/>
      <c r="I71" s="36"/>
      <c r="J71" s="7"/>
      <c r="L71" s="16"/>
      <c r="M71" s="13"/>
      <c r="N71" s="31">
        <v>2</v>
      </c>
      <c r="O71" t="s">
        <v>41</v>
      </c>
      <c r="T71" s="4"/>
      <c r="W71" s="7"/>
    </row>
    <row r="72" spans="1:23" ht="15" customHeight="1">
      <c r="B72" t="s">
        <v>47</v>
      </c>
      <c r="G72" s="4"/>
      <c r="I72" s="36"/>
      <c r="J72" s="7"/>
      <c r="L72" s="16"/>
      <c r="M72" s="13"/>
      <c r="N72" s="31"/>
      <c r="O72" t="s">
        <v>42</v>
      </c>
      <c r="T72" s="4"/>
      <c r="W72" s="7"/>
    </row>
    <row r="73" spans="1:23" ht="15" customHeight="1">
      <c r="A73" s="35"/>
      <c r="B73" t="s">
        <v>48</v>
      </c>
      <c r="G73" s="4"/>
      <c r="I73" s="36"/>
      <c r="J73" s="7"/>
      <c r="L73" s="31"/>
      <c r="M73" s="13"/>
      <c r="N73" s="31"/>
      <c r="W73" s="7"/>
    </row>
    <row r="74" spans="1:23" ht="15" customHeight="1">
      <c r="A74" s="35"/>
      <c r="D74" s="5" t="s">
        <v>11</v>
      </c>
      <c r="E74" s="5">
        <v>5</v>
      </c>
      <c r="F74" s="5" t="s">
        <v>16</v>
      </c>
      <c r="G74" s="4"/>
      <c r="H74" t="s">
        <v>18</v>
      </c>
      <c r="I74" s="36" t="s">
        <v>21</v>
      </c>
      <c r="J74" s="7"/>
      <c r="L74" s="31"/>
      <c r="M74" s="13"/>
      <c r="N74" s="31"/>
      <c r="P74" t="s">
        <v>24</v>
      </c>
      <c r="Q74" s="5" t="s">
        <v>11</v>
      </c>
      <c r="R74" s="5">
        <v>4</v>
      </c>
      <c r="S74" s="5" t="s">
        <v>16</v>
      </c>
      <c r="T74">
        <v>497</v>
      </c>
      <c r="U74" t="s">
        <v>18</v>
      </c>
      <c r="W74" s="7">
        <f>R74*T74</f>
        <v>1988</v>
      </c>
    </row>
    <row r="75" spans="1:23" ht="15" customHeight="1">
      <c r="A75" s="42">
        <v>3</v>
      </c>
      <c r="B75" t="s">
        <v>62</v>
      </c>
      <c r="G75" s="4"/>
      <c r="I75" s="36"/>
      <c r="J75" s="7"/>
      <c r="L75" s="42"/>
      <c r="M75" s="13"/>
      <c r="N75" s="42"/>
      <c r="W75" s="7"/>
    </row>
    <row r="76" spans="1:23" ht="15" customHeight="1">
      <c r="A76" s="42"/>
      <c r="B76" t="s">
        <v>63</v>
      </c>
      <c r="G76" s="4"/>
      <c r="I76" s="36"/>
      <c r="J76" s="7"/>
      <c r="L76" s="42"/>
      <c r="M76" s="13"/>
      <c r="N76" s="42"/>
      <c r="W76" s="7"/>
    </row>
    <row r="77" spans="1:23" ht="15" customHeight="1">
      <c r="A77" s="42"/>
      <c r="G77" s="4"/>
      <c r="I77" s="36"/>
      <c r="J77" s="7"/>
      <c r="L77" s="42"/>
      <c r="M77" s="13"/>
      <c r="N77" s="42"/>
      <c r="W77" s="7"/>
    </row>
    <row r="78" spans="1:23" ht="15" customHeight="1">
      <c r="A78" s="42"/>
      <c r="D78" s="5" t="s">
        <v>11</v>
      </c>
      <c r="E78" s="6">
        <v>10</v>
      </c>
      <c r="F78" s="5" t="s">
        <v>16</v>
      </c>
      <c r="G78" s="4"/>
      <c r="H78" t="s">
        <v>18</v>
      </c>
      <c r="I78" s="36" t="s">
        <v>21</v>
      </c>
      <c r="J78" s="7"/>
      <c r="L78" s="42"/>
      <c r="M78" s="13"/>
      <c r="N78" s="42"/>
      <c r="W78" s="7"/>
    </row>
    <row r="79" spans="1:23" ht="15" customHeight="1">
      <c r="A79" s="42"/>
      <c r="G79" s="4"/>
      <c r="I79" s="36"/>
      <c r="J79" s="7"/>
      <c r="L79" s="42"/>
      <c r="M79" s="13"/>
      <c r="N79" s="42"/>
      <c r="W79" s="7"/>
    </row>
    <row r="80" spans="1:23" ht="15" customHeight="1">
      <c r="A80" s="35">
        <v>4</v>
      </c>
      <c r="B80" t="s">
        <v>49</v>
      </c>
      <c r="G80" s="4"/>
      <c r="I80" s="36"/>
      <c r="J80" s="7"/>
      <c r="L80" s="16"/>
      <c r="M80" s="13"/>
      <c r="W80" s="7"/>
    </row>
    <row r="81" spans="1:23" ht="15" customHeight="1">
      <c r="A81" s="35"/>
      <c r="B81" t="s">
        <v>50</v>
      </c>
      <c r="J81" s="7"/>
      <c r="L81" s="16"/>
      <c r="M81" s="13"/>
      <c r="P81" t="s">
        <v>40</v>
      </c>
      <c r="Q81" s="5" t="s">
        <v>11</v>
      </c>
      <c r="R81" s="5">
        <v>10</v>
      </c>
      <c r="S81" s="5" t="s">
        <v>16</v>
      </c>
      <c r="T81">
        <v>199</v>
      </c>
      <c r="U81" t="s">
        <v>18</v>
      </c>
      <c r="W81" s="7">
        <f>R81*T81</f>
        <v>1990</v>
      </c>
    </row>
    <row r="82" spans="1:23" ht="15" customHeight="1">
      <c r="A82" s="35"/>
      <c r="G82" s="4"/>
      <c r="I82" s="36"/>
      <c r="J82" s="7"/>
      <c r="L82" s="35"/>
      <c r="M82" s="13"/>
      <c r="N82" s="13"/>
      <c r="O82" s="13"/>
      <c r="P82" s="13"/>
      <c r="Q82" s="13"/>
      <c r="R82" s="15"/>
      <c r="S82" s="13"/>
      <c r="T82" s="21"/>
      <c r="U82" s="13"/>
      <c r="V82" s="13"/>
    </row>
    <row r="83" spans="1:23" ht="15" customHeight="1">
      <c r="D83" s="5" t="s">
        <v>11</v>
      </c>
      <c r="E83" s="6">
        <v>23</v>
      </c>
      <c r="F83" s="5" t="s">
        <v>16</v>
      </c>
      <c r="G83" s="4"/>
      <c r="H83" t="s">
        <v>18</v>
      </c>
      <c r="I83" s="36" t="s">
        <v>21</v>
      </c>
      <c r="J83" s="7"/>
      <c r="L83" s="35"/>
      <c r="M83" s="13"/>
      <c r="N83" s="13"/>
      <c r="O83" s="13"/>
      <c r="P83" s="13"/>
      <c r="Q83" s="13"/>
      <c r="R83" s="15"/>
      <c r="S83" s="13"/>
      <c r="T83" s="21"/>
      <c r="U83" s="13"/>
      <c r="V83" s="13"/>
    </row>
    <row r="84" spans="1:23" ht="15" customHeight="1">
      <c r="A84" s="35">
        <v>5</v>
      </c>
      <c r="B84" t="s">
        <v>51</v>
      </c>
      <c r="J84" s="7"/>
      <c r="L84" s="35"/>
      <c r="M84" s="13"/>
      <c r="N84" s="13"/>
      <c r="O84" s="13"/>
      <c r="P84" s="13"/>
      <c r="Q84" s="13"/>
      <c r="R84" s="15"/>
      <c r="S84" s="13"/>
      <c r="T84" s="21"/>
      <c r="U84" s="13"/>
      <c r="V84" s="13"/>
    </row>
    <row r="85" spans="1:23" ht="15" customHeight="1">
      <c r="A85" s="35"/>
      <c r="B85" t="s">
        <v>52</v>
      </c>
      <c r="J85" s="7"/>
      <c r="L85" s="35"/>
      <c r="M85" s="13"/>
      <c r="N85" s="13"/>
      <c r="O85" s="13"/>
      <c r="P85" s="13"/>
      <c r="Q85" s="13"/>
      <c r="R85" s="15"/>
      <c r="S85" s="13"/>
      <c r="T85" s="21"/>
      <c r="U85" s="13"/>
      <c r="V85" s="13"/>
    </row>
    <row r="86" spans="1:23" ht="15" customHeight="1">
      <c r="A86" s="35"/>
      <c r="B86" t="s">
        <v>53</v>
      </c>
      <c r="J86" s="7"/>
      <c r="L86" s="35"/>
      <c r="M86" s="13"/>
      <c r="N86" s="13"/>
      <c r="O86" s="13"/>
      <c r="P86" s="13"/>
      <c r="Q86" s="13"/>
      <c r="R86" s="15"/>
      <c r="S86" s="13"/>
      <c r="T86" s="21"/>
      <c r="U86" s="13"/>
      <c r="V86" s="13"/>
    </row>
    <row r="87" spans="1:23" ht="15" customHeight="1">
      <c r="A87" s="35"/>
      <c r="J87" s="7"/>
      <c r="L87" s="35"/>
      <c r="M87" s="13"/>
      <c r="N87" s="13"/>
      <c r="O87" s="13"/>
      <c r="P87" s="13"/>
      <c r="Q87" s="13"/>
      <c r="R87" s="15"/>
      <c r="S87" s="13"/>
      <c r="T87" s="21"/>
      <c r="U87" s="13"/>
      <c r="V87" s="13"/>
    </row>
    <row r="88" spans="1:23" ht="15" customHeight="1">
      <c r="A88" s="35"/>
      <c r="D88" s="5" t="s">
        <v>11</v>
      </c>
      <c r="E88" s="5">
        <v>3</v>
      </c>
      <c r="F88" s="5" t="s">
        <v>54</v>
      </c>
      <c r="G88" s="4"/>
      <c r="H88" t="s">
        <v>55</v>
      </c>
      <c r="I88" s="37" t="s">
        <v>21</v>
      </c>
      <c r="J88" s="45"/>
      <c r="L88" s="35"/>
      <c r="M88" s="13"/>
      <c r="N88" s="13"/>
      <c r="O88" s="13"/>
      <c r="P88" s="13"/>
      <c r="Q88" s="13"/>
      <c r="R88" s="15"/>
      <c r="S88" s="13"/>
      <c r="T88" s="21"/>
      <c r="U88" s="13"/>
      <c r="V88" s="13"/>
    </row>
    <row r="89" spans="1:23" ht="15" customHeight="1">
      <c r="I89" s="13"/>
      <c r="J89" s="8"/>
      <c r="L89" s="35"/>
      <c r="M89" s="13"/>
      <c r="N89" s="13"/>
      <c r="O89" s="13"/>
      <c r="P89" s="13"/>
      <c r="Q89" s="13"/>
      <c r="R89" s="15"/>
      <c r="S89" s="13"/>
      <c r="T89" s="21"/>
      <c r="U89" s="13"/>
      <c r="V89" s="13"/>
    </row>
    <row r="90" spans="1:23" ht="15" customHeight="1">
      <c r="I90" s="13"/>
      <c r="J90" s="21"/>
      <c r="L90" s="35"/>
      <c r="M90" s="13"/>
      <c r="N90" s="13"/>
      <c r="O90" s="13"/>
      <c r="P90" s="13"/>
      <c r="Q90" s="13"/>
      <c r="R90" s="15"/>
      <c r="S90" s="13"/>
      <c r="T90" s="21"/>
      <c r="U90" s="13"/>
      <c r="V90" s="13"/>
    </row>
    <row r="91" spans="1:23" ht="15" customHeight="1">
      <c r="G91" s="55" t="s">
        <v>56</v>
      </c>
      <c r="H91" s="55"/>
      <c r="I91" s="35" t="s">
        <v>21</v>
      </c>
      <c r="J91" s="45"/>
      <c r="L91" s="35"/>
      <c r="M91" s="13"/>
      <c r="N91" s="13"/>
      <c r="O91" s="13"/>
      <c r="P91" s="13"/>
      <c r="Q91" s="13"/>
      <c r="R91" s="15"/>
      <c r="S91" s="13"/>
      <c r="T91" s="21"/>
      <c r="U91" s="13"/>
      <c r="V91" s="13"/>
    </row>
    <row r="92" spans="1:23" ht="15" customHeight="1">
      <c r="A92" s="35"/>
      <c r="J92" s="7"/>
      <c r="L92" s="35"/>
      <c r="M92" s="13"/>
      <c r="N92" s="13"/>
      <c r="O92" s="13"/>
      <c r="P92" s="13"/>
      <c r="Q92" s="13"/>
      <c r="R92" s="15"/>
      <c r="S92" s="13"/>
      <c r="T92" s="21"/>
      <c r="U92" s="13"/>
      <c r="V92" s="13"/>
    </row>
    <row r="93" spans="1:23" ht="15" customHeight="1">
      <c r="A93" s="16"/>
      <c r="G93" s="16"/>
      <c r="H93" s="16"/>
      <c r="I93" s="31"/>
      <c r="J93" s="7"/>
      <c r="L93" s="16"/>
      <c r="M93" s="13"/>
      <c r="N93" s="13"/>
      <c r="O93" s="13"/>
      <c r="P93" s="13"/>
      <c r="Q93" s="13"/>
      <c r="R93" s="15"/>
      <c r="S93" s="13"/>
      <c r="T93" s="21"/>
      <c r="U93" s="13"/>
      <c r="V93" s="13"/>
    </row>
    <row r="94" spans="1:23" ht="13.5" customHeight="1"/>
    <row r="95" spans="1:23" ht="60.75" customHeight="1">
      <c r="B95" s="34" t="s">
        <v>70</v>
      </c>
      <c r="C95" s="47"/>
      <c r="D95" s="47"/>
      <c r="E95" s="48" t="s">
        <v>71</v>
      </c>
      <c r="F95" s="48"/>
      <c r="G95" s="48"/>
      <c r="H95" s="48"/>
      <c r="I95" s="30"/>
      <c r="J95" s="12"/>
    </row>
  </sheetData>
  <mergeCells count="7">
    <mergeCell ref="E95:H95"/>
    <mergeCell ref="B5:C5"/>
    <mergeCell ref="D5:F5"/>
    <mergeCell ref="A1:J1"/>
    <mergeCell ref="C3:J3"/>
    <mergeCell ref="I5:J5"/>
    <mergeCell ref="G91:H91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2016-12-06T13:26:39Z</cp:lastPrinted>
  <dcterms:created xsi:type="dcterms:W3CDTF">2015-06-01T17:48:52Z</dcterms:created>
  <dcterms:modified xsi:type="dcterms:W3CDTF">2016-12-30T09:44:05Z</dcterms:modified>
</cp:coreProperties>
</file>