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153" i="1"/>
  <c r="J150"/>
  <c r="J146"/>
  <c r="J142"/>
  <c r="J139"/>
  <c r="J135"/>
  <c r="J132"/>
  <c r="J129"/>
  <c r="J126"/>
  <c r="J122"/>
  <c r="J117"/>
  <c r="J113"/>
  <c r="J156" s="1"/>
  <c r="J57"/>
  <c r="J50"/>
  <c r="J15" l="1"/>
  <c r="W66"/>
  <c r="W70"/>
  <c r="W73"/>
  <c r="J37"/>
  <c r="J11" l="1"/>
  <c r="J46"/>
  <c r="J41"/>
  <c r="J33"/>
  <c r="J30"/>
  <c r="J27"/>
  <c r="J24"/>
  <c r="J20"/>
  <c r="J60" l="1"/>
</calcChain>
</file>

<file path=xl/sharedStrings.xml><?xml version="1.0" encoding="utf-8"?>
<sst xmlns="http://schemas.openxmlformats.org/spreadsheetml/2006/main" count="248" uniqueCount="71">
  <si>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</si>
  <si>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</si>
  <si>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</si>
  <si>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</si>
  <si>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</si>
  <si>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</si>
  <si>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</si>
  <si>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</si>
  <si>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</si>
  <si>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</si>
  <si>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</si>
  <si>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</si>
  <si>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</si>
  <si>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</si>
  <si>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</si>
  <si>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</si>
  <si>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</si>
  <si>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</si>
  <si>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</si>
  <si>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</si>
  <si>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</si>
  <si>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Rs:</t>
  </si>
  <si>
    <t xml:space="preserve">Providing and fixing cercuit breaker 6,10,15,20,30,40,50 &amp; 63 amp SP (TB) </t>
  </si>
  <si>
    <t>on prepared board as required (SINO: 204-P-31)</t>
  </si>
  <si>
    <t>1x4</t>
  </si>
  <si>
    <t>Providing and laying (Main or Sub-Main) PVC insulated with sigle core</t>
  </si>
  <si>
    <t>(SINO: 47/P.No: 06)</t>
  </si>
  <si>
    <t xml:space="preserve"> (SINO: 228,P-33)</t>
  </si>
  <si>
    <t>PART  (B) Non -Schedule Items)</t>
  </si>
  <si>
    <t xml:space="preserve">Providing and fixing Energy Saver light fancy type Superior quality </t>
  </si>
  <si>
    <t>including Electric connectionon wall ceiling etc complete (R.A)</t>
  </si>
  <si>
    <t>Providin and fixing Fan Regulator  (R.A)</t>
  </si>
  <si>
    <t>Providing and laying (Main or Sub-Main) PVC insulated with single</t>
  </si>
  <si>
    <t>coper      copper      conductor   250/440   volts size (2-7/0.44)  10mm2</t>
  </si>
  <si>
    <t>Providing and fixing two pin   SP 5 amp  plug and socket.</t>
  </si>
  <si>
    <t>(SINO: 222/P-33)</t>
  </si>
  <si>
    <t xml:space="preserve">Providin and fixing Baklite ceiling Rose with  two terminals  </t>
  </si>
  <si>
    <t>DP (TB-55) on prepared board as required. (SINO: 203, /Page No: 31)</t>
  </si>
  <si>
    <t>1x10</t>
  </si>
  <si>
    <t>Providing and fixing bracket light fancy type superior quality including</t>
  </si>
  <si>
    <t>necessary Electric connection and fixing wall or ceiling etc complete (R.A)</t>
  </si>
  <si>
    <t>1x22</t>
  </si>
  <si>
    <t xml:space="preserve">Providing and fixing Energy Saver  24 Watts  Superior quality </t>
  </si>
  <si>
    <t>including fixing on existing holder etc complete. (R.A)</t>
  </si>
  <si>
    <t xml:space="preserve">Providing and fixing Energy  wall bracket light fancy type   Superior quality </t>
  </si>
  <si>
    <t>including necessary electric  connection and fixing on wall or ceiling etc</t>
  </si>
  <si>
    <t>completed.</t>
  </si>
  <si>
    <t xml:space="preserve">Providin and fixing  A/C ceiling fac regulator on metal board </t>
  </si>
  <si>
    <t>recessed in the walls columns and covered with plastic sheet.</t>
  </si>
  <si>
    <t>P/F Pannal Board double shutter to accommodate heavy  duty</t>
  </si>
  <si>
    <t>circuit breacker bush bar i/c painting with enamelled paint and for other</t>
  </si>
  <si>
    <t>similar jobs on surface (R.A)</t>
  </si>
  <si>
    <t>Sft</t>
  </si>
  <si>
    <t>P.Sft</t>
  </si>
  <si>
    <t xml:space="preserve">Total (B)  </t>
  </si>
  <si>
    <t xml:space="preserve">Wiring   for   Plug    point    with 3/.029 PVC insulated wire </t>
  </si>
  <si>
    <t>20mm(3/4") channel patti on surface require(SINO: 130/P-15)</t>
  </si>
  <si>
    <t xml:space="preserve">Providing and fixing Midl steel bar fan clamps 15.8 mm (5/8") dia suitable </t>
  </si>
  <si>
    <t>for RCC roof (R.A)</t>
  </si>
  <si>
    <t>Providing and fixing three pin 5amps plug and sockets  (SINO: 224/P-33)</t>
  </si>
  <si>
    <t>Providing and fixing    Brass pendant lamp  holder  (SINO: 229/P-33)</t>
  </si>
  <si>
    <t xml:space="preserve"> </t>
  </si>
  <si>
    <t>Providing and fixing one way SP 5 amp switch flush type (SINO: 219/P-33)</t>
  </si>
  <si>
    <t xml:space="preserve"> core  copper      conductar  250/440volts size 2-7/.029. (SINO: 45/P.No: 06)</t>
  </si>
  <si>
    <t>Rehabilitation of Existing Elementary  Schools of Taluka Daur   District Shaheed Benazirabad 2015-16 Programme  at GBPS Muqeem Dahri Taluka Qazi Ahmed  (Electric Work)</t>
  </si>
  <si>
    <t>Providin and fixing Brass ceiling fan 56" (good quality) (SINO: 235,Page No: 34)</t>
  </si>
  <si>
    <t>SCHEDULE "B"</t>
  </si>
  <si>
    <t>Contractor</t>
  </si>
  <si>
    <t>Executive Engineer 
Education Works Division 
Shaheed Benazirabad.</t>
  </si>
  <si>
    <t>SCHEDULE 'B'</t>
  </si>
  <si>
    <t>Rehabilitation of Existing Elementary  Schools of Taluka Daur   District Shaheed Benazirabad 2015-16 Programme  at GGPS Habibullah  Dahri Taluka Qazi Ahmed  (Electric Work)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</si>
</sst>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43" fontId="0" fillId="0" borderId="0" xfId="1" applyFont="1"/>
    <xf numFmtId="0" fontId="3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Border="1"/>
    <xf numFmtId="0" fontId="4" fillId="0" borderId="0" xfId="0" applyFont="1"/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2" fontId="4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left"/>
    </xf>
    <xf numFmtId="0" fontId="3" fillId="0" borderId="3" xfId="0" applyFont="1" applyBorder="1"/>
    <xf numFmtId="0" fontId="4" fillId="0" borderId="3" xfId="0" applyFont="1" applyBorder="1"/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6" fillId="0" borderId="0" xfId="0" applyFont="1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2" fontId="4" fillId="0" borderId="3" xfId="0" applyNumberFormat="1" applyFont="1" applyBorder="1" applyAlignment="1">
      <alignment horizontal="center"/>
    </xf>
    <xf numFmtId="0" fontId="8" fillId="0" borderId="0" xfId="0" applyFont="1" applyAlignment="1">
      <alignment vertical="top"/>
    </xf>
    <xf numFmtId="0" fontId="0" fillId="0" borderId="0" xfId="0" applyAlignment="1">
      <alignment horizontal="center"/>
    </xf>
    <xf numFmtId="43" fontId="0" fillId="0" borderId="0" xfId="1" applyFont="1" applyAlignment="1">
      <alignment horizontal="left"/>
    </xf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/>
    <xf numFmtId="2" fontId="4" fillId="0" borderId="0" xfId="0" applyNumberFormat="1" applyFont="1" applyBorder="1" applyAlignment="1">
      <alignment horizontal="center"/>
    </xf>
    <xf numFmtId="0" fontId="4" fillId="0" borderId="0" xfId="0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0" fontId="8" fillId="0" borderId="0" xfId="0" applyFont="1"/>
    <xf numFmtId="0" fontId="8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87"/>
  <sheetViews>
    <sheetView tabSelected="1" workbookViewId="0">
      <selection activeCell="C109" sqref="C109"/>
    </sheetView>
  </sheetViews>
  <sheetFormatPr defaultRowHeight="15"/>
  <cols>
    <col min="1" max="1" width="5.14062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42578125" customWidth="1"/>
    <col min="10" max="10" width="16.28515625" customWidth="1"/>
  </cols>
  <sheetData>
    <row r="1" spans="1:11" ht="18.75">
      <c r="A1" s="54" t="s">
        <v>66</v>
      </c>
      <c r="B1" s="54"/>
      <c r="C1" s="54"/>
      <c r="D1" s="54"/>
      <c r="E1" s="54"/>
      <c r="F1" s="54"/>
      <c r="G1" s="54"/>
      <c r="H1" s="54"/>
      <c r="I1" s="54"/>
      <c r="J1" s="54"/>
      <c r="K1" s="9"/>
    </row>
    <row r="2" spans="1:11" ht="4.5" customHeight="1"/>
    <row r="3" spans="1:11" ht="38.25" customHeight="1">
      <c r="B3" s="29" t="s">
        <v>0</v>
      </c>
      <c r="C3" s="55" t="s">
        <v>64</v>
      </c>
      <c r="D3" s="55"/>
      <c r="E3" s="55"/>
      <c r="F3" s="55"/>
      <c r="G3" s="55"/>
      <c r="H3" s="55"/>
      <c r="I3" s="55"/>
      <c r="J3" s="55"/>
    </row>
    <row r="4" spans="1:11" ht="9.75" customHeight="1">
      <c r="B4" s="29"/>
      <c r="C4" s="27"/>
      <c r="D4" s="27"/>
      <c r="E4" s="27"/>
      <c r="F4" s="27"/>
      <c r="G4" s="27"/>
      <c r="H4" s="27"/>
      <c r="I4" s="32"/>
      <c r="J4" s="27"/>
    </row>
    <row r="5" spans="1:11" ht="23.25" customHeight="1">
      <c r="A5" s="1" t="s">
        <v>1</v>
      </c>
      <c r="B5" s="50" t="s">
        <v>2</v>
      </c>
      <c r="C5" s="50"/>
      <c r="D5" s="51" t="s">
        <v>3</v>
      </c>
      <c r="E5" s="52"/>
      <c r="F5" s="53"/>
      <c r="G5" s="1" t="s">
        <v>4</v>
      </c>
      <c r="H5" s="1" t="s">
        <v>5</v>
      </c>
      <c r="I5" s="51" t="s">
        <v>6</v>
      </c>
      <c r="J5" s="53"/>
    </row>
    <row r="6" spans="1:11" ht="9" customHeight="1">
      <c r="A6" s="17"/>
      <c r="B6" s="17"/>
      <c r="C6" s="17"/>
      <c r="D6" s="17"/>
      <c r="E6" s="17"/>
      <c r="F6" s="17"/>
      <c r="G6" s="17"/>
      <c r="H6" s="17"/>
      <c r="I6" s="17"/>
      <c r="J6" s="17"/>
    </row>
    <row r="7" spans="1:11" ht="13.5" customHeight="1">
      <c r="B7" s="2" t="s">
        <v>7</v>
      </c>
    </row>
    <row r="8" spans="1:11" ht="15" customHeight="1">
      <c r="A8" s="28">
        <v>1</v>
      </c>
      <c r="B8" t="s">
        <v>8</v>
      </c>
    </row>
    <row r="9" spans="1:11" ht="15" customHeight="1">
      <c r="A9" s="28"/>
      <c r="B9" t="s">
        <v>9</v>
      </c>
    </row>
    <row r="10" spans="1:11" ht="15" customHeight="1">
      <c r="A10" s="28"/>
    </row>
    <row r="11" spans="1:11" ht="15" customHeight="1">
      <c r="A11" s="28"/>
      <c r="D11" s="5" t="s">
        <v>11</v>
      </c>
      <c r="E11" s="6">
        <v>23</v>
      </c>
      <c r="F11" s="5" t="s">
        <v>12</v>
      </c>
      <c r="G11" s="4">
        <v>910</v>
      </c>
      <c r="H11" t="s">
        <v>13</v>
      </c>
      <c r="I11" s="4" t="s">
        <v>21</v>
      </c>
      <c r="J11" s="7">
        <f>E11*G11</f>
        <v>20930</v>
      </c>
    </row>
    <row r="12" spans="1:11" ht="15" customHeight="1">
      <c r="A12" s="42">
        <v>2</v>
      </c>
      <c r="B12" t="s">
        <v>55</v>
      </c>
      <c r="D12" s="13"/>
      <c r="E12" s="15"/>
      <c r="F12" s="13"/>
      <c r="G12" s="4"/>
      <c r="I12" s="4"/>
      <c r="J12" s="7"/>
    </row>
    <row r="13" spans="1:11" ht="15" customHeight="1">
      <c r="A13" s="42"/>
      <c r="B13" t="s">
        <v>56</v>
      </c>
      <c r="D13" s="13"/>
      <c r="E13" s="15"/>
      <c r="F13" s="13"/>
      <c r="G13" s="4"/>
      <c r="I13" s="4"/>
      <c r="J13" s="7"/>
    </row>
    <row r="14" spans="1:11" ht="15" customHeight="1">
      <c r="A14" s="42"/>
      <c r="D14" s="13"/>
      <c r="E14" s="15"/>
      <c r="F14" s="13"/>
      <c r="G14" s="4"/>
      <c r="I14" s="4"/>
      <c r="J14" s="7"/>
    </row>
    <row r="15" spans="1:11" ht="15" customHeight="1">
      <c r="A15" s="42"/>
      <c r="D15" s="5" t="s">
        <v>11</v>
      </c>
      <c r="E15" s="6">
        <v>4</v>
      </c>
      <c r="F15" s="5" t="s">
        <v>12</v>
      </c>
      <c r="G15" s="4">
        <v>742</v>
      </c>
      <c r="H15" t="s">
        <v>13</v>
      </c>
      <c r="I15" s="4" t="s">
        <v>21</v>
      </c>
      <c r="J15" s="7">
        <f>E15*G15</f>
        <v>2968</v>
      </c>
    </row>
    <row r="16" spans="1:11" ht="15" customHeight="1">
      <c r="A16" s="42"/>
      <c r="D16" s="13"/>
      <c r="E16" s="15"/>
      <c r="F16" s="13"/>
      <c r="G16" s="4"/>
      <c r="I16" s="4"/>
      <c r="J16" s="7"/>
    </row>
    <row r="17" spans="1:10" ht="15" customHeight="1">
      <c r="A17" s="28">
        <v>3</v>
      </c>
      <c r="B17" t="s">
        <v>32</v>
      </c>
    </row>
    <row r="18" spans="1:10" ht="15" customHeight="1">
      <c r="A18" s="28"/>
      <c r="B18" t="s">
        <v>63</v>
      </c>
    </row>
    <row r="19" spans="1:10" ht="15" customHeight="1">
      <c r="A19" s="38"/>
    </row>
    <row r="20" spans="1:10" ht="15" customHeight="1">
      <c r="A20" s="28"/>
      <c r="D20" s="5" t="s">
        <v>11</v>
      </c>
      <c r="E20" s="6">
        <v>95</v>
      </c>
      <c r="F20" s="5" t="s">
        <v>14</v>
      </c>
      <c r="G20" s="4">
        <v>118</v>
      </c>
      <c r="H20" t="s">
        <v>15</v>
      </c>
      <c r="I20" s="4" t="s">
        <v>21</v>
      </c>
      <c r="J20" s="7">
        <f>E20*G20</f>
        <v>11210</v>
      </c>
    </row>
    <row r="21" spans="1:10" ht="15" customHeight="1">
      <c r="A21" s="28">
        <v>4</v>
      </c>
      <c r="B21" t="s">
        <v>25</v>
      </c>
      <c r="G21" s="3"/>
      <c r="J21" s="7"/>
    </row>
    <row r="22" spans="1:10" ht="15" customHeight="1">
      <c r="A22" s="28"/>
      <c r="B22" t="s">
        <v>33</v>
      </c>
      <c r="G22" s="3"/>
      <c r="J22" s="7"/>
    </row>
    <row r="23" spans="1:10" ht="15" customHeight="1">
      <c r="A23" s="28"/>
      <c r="B23" t="s">
        <v>26</v>
      </c>
      <c r="G23" s="3"/>
      <c r="J23" s="7"/>
    </row>
    <row r="24" spans="1:10" ht="15" customHeight="1">
      <c r="A24" s="28"/>
      <c r="D24" s="5" t="s">
        <v>11</v>
      </c>
      <c r="E24" s="6">
        <v>100</v>
      </c>
      <c r="F24" s="5" t="s">
        <v>14</v>
      </c>
      <c r="G24" s="4">
        <v>213</v>
      </c>
      <c r="H24" t="s">
        <v>15</v>
      </c>
      <c r="I24" s="4" t="s">
        <v>21</v>
      </c>
      <c r="J24" s="7">
        <f>E24*G24</f>
        <v>21300</v>
      </c>
    </row>
    <row r="25" spans="1:10" ht="15" customHeight="1">
      <c r="A25" s="28">
        <v>5</v>
      </c>
      <c r="B25" t="s">
        <v>62</v>
      </c>
      <c r="J25" s="7"/>
    </row>
    <row r="26" spans="1:10" ht="15" customHeight="1">
      <c r="A26" s="28"/>
      <c r="B26" t="s">
        <v>61</v>
      </c>
      <c r="J26" s="7"/>
    </row>
    <row r="27" spans="1:10" ht="15" customHeight="1">
      <c r="A27" s="28"/>
      <c r="D27" s="5" t="s">
        <v>11</v>
      </c>
      <c r="E27" s="6">
        <v>23</v>
      </c>
      <c r="F27" s="5" t="s">
        <v>16</v>
      </c>
      <c r="G27" s="4">
        <v>54</v>
      </c>
      <c r="H27" t="s">
        <v>17</v>
      </c>
      <c r="I27" s="4" t="s">
        <v>21</v>
      </c>
      <c r="J27" s="18">
        <f>E27*G27</f>
        <v>1242</v>
      </c>
    </row>
    <row r="28" spans="1:10" ht="15" customHeight="1">
      <c r="A28" s="28">
        <v>6</v>
      </c>
      <c r="B28" t="s">
        <v>34</v>
      </c>
      <c r="J28" s="7"/>
    </row>
    <row r="29" spans="1:10" ht="15" customHeight="1">
      <c r="A29" s="28"/>
      <c r="B29" t="s">
        <v>35</v>
      </c>
      <c r="J29" s="7"/>
    </row>
    <row r="30" spans="1:10" ht="15" customHeight="1">
      <c r="A30" s="28"/>
      <c r="D30" s="5" t="s">
        <v>11</v>
      </c>
      <c r="E30" s="6">
        <v>4</v>
      </c>
      <c r="F30" s="5" t="s">
        <v>16</v>
      </c>
      <c r="G30" s="4">
        <v>80</v>
      </c>
      <c r="H30" t="s">
        <v>17</v>
      </c>
      <c r="I30" s="4" t="s">
        <v>21</v>
      </c>
      <c r="J30" s="18">
        <f>E30*G30</f>
        <v>320</v>
      </c>
    </row>
    <row r="31" spans="1:10" ht="15" customHeight="1">
      <c r="A31" s="28">
        <v>7</v>
      </c>
      <c r="B31" t="s">
        <v>60</v>
      </c>
      <c r="J31" s="7"/>
    </row>
    <row r="32" spans="1:10" ht="15" customHeight="1">
      <c r="A32" s="28"/>
      <c r="J32" s="7"/>
    </row>
    <row r="33" spans="1:11" ht="15" customHeight="1">
      <c r="A33" s="28"/>
      <c r="D33" s="5" t="s">
        <v>11</v>
      </c>
      <c r="E33" s="6">
        <v>13</v>
      </c>
      <c r="F33" s="5" t="s">
        <v>16</v>
      </c>
      <c r="G33" s="4">
        <v>74</v>
      </c>
      <c r="H33" t="s">
        <v>18</v>
      </c>
      <c r="I33" s="4" t="s">
        <v>21</v>
      </c>
      <c r="J33" s="7">
        <f>E33*G33</f>
        <v>962</v>
      </c>
    </row>
    <row r="34" spans="1:11" ht="15" customHeight="1">
      <c r="A34" s="28"/>
      <c r="G34" s="4"/>
      <c r="J34" s="7"/>
    </row>
    <row r="35" spans="1:11" ht="15" customHeight="1">
      <c r="A35" s="31">
        <v>8</v>
      </c>
      <c r="B35" t="s">
        <v>59</v>
      </c>
      <c r="J35" s="7"/>
    </row>
    <row r="36" spans="1:11" ht="15" customHeight="1">
      <c r="A36" s="31"/>
      <c r="J36" s="7"/>
    </row>
    <row r="37" spans="1:11" ht="15" customHeight="1">
      <c r="A37" s="31"/>
      <c r="D37" s="5" t="s">
        <v>11</v>
      </c>
      <c r="E37" s="6">
        <v>1</v>
      </c>
      <c r="F37" s="5" t="s">
        <v>16</v>
      </c>
      <c r="G37" s="4">
        <v>151</v>
      </c>
      <c r="H37" t="s">
        <v>18</v>
      </c>
      <c r="I37" s="4" t="s">
        <v>21</v>
      </c>
      <c r="J37" s="7">
        <f>E37*G37</f>
        <v>151</v>
      </c>
    </row>
    <row r="38" spans="1:11" ht="15" customHeight="1">
      <c r="A38" s="22">
        <v>9</v>
      </c>
      <c r="B38" s="11" t="s">
        <v>36</v>
      </c>
      <c r="C38" s="11"/>
      <c r="D38" s="11"/>
      <c r="E38" s="11"/>
      <c r="F38" s="11"/>
      <c r="G38" s="11"/>
      <c r="H38" s="11"/>
      <c r="I38" s="11"/>
      <c r="J38" s="11"/>
      <c r="K38" s="23"/>
    </row>
    <row r="39" spans="1:11" ht="15" customHeight="1">
      <c r="A39" s="22"/>
      <c r="B39" s="11" t="s">
        <v>27</v>
      </c>
      <c r="C39" s="11"/>
      <c r="D39" s="11"/>
      <c r="E39" s="11"/>
      <c r="F39" s="11"/>
      <c r="G39" s="11"/>
      <c r="H39" s="11"/>
      <c r="I39" s="11"/>
      <c r="J39" s="11"/>
      <c r="K39" s="23"/>
    </row>
    <row r="40" spans="1:11" ht="15" customHeight="1">
      <c r="A40" s="22"/>
      <c r="B40" s="11"/>
      <c r="C40" s="11"/>
      <c r="D40" s="11"/>
      <c r="E40" s="11"/>
      <c r="F40" s="11"/>
      <c r="G40" s="11"/>
      <c r="H40" s="11"/>
      <c r="I40" s="11"/>
      <c r="J40" s="11"/>
      <c r="K40" s="23"/>
    </row>
    <row r="41" spans="1:11" ht="15" customHeight="1">
      <c r="A41" s="22"/>
      <c r="B41" s="11"/>
      <c r="C41" s="11"/>
      <c r="D41" s="24" t="s">
        <v>11</v>
      </c>
      <c r="E41" s="33">
        <v>6</v>
      </c>
      <c r="F41" s="25" t="s">
        <v>16</v>
      </c>
      <c r="G41" s="26">
        <v>72</v>
      </c>
      <c r="H41" s="14" t="s">
        <v>18</v>
      </c>
      <c r="I41" s="4" t="s">
        <v>21</v>
      </c>
      <c r="J41" s="18">
        <f>E41*G41</f>
        <v>432</v>
      </c>
    </row>
    <row r="42" spans="1:11" ht="15" customHeight="1">
      <c r="A42" s="22"/>
      <c r="B42" s="11"/>
      <c r="C42" s="11"/>
      <c r="D42" s="39"/>
      <c r="E42" s="40"/>
      <c r="F42" s="41"/>
      <c r="G42" s="26"/>
      <c r="H42" s="14"/>
      <c r="I42" s="4"/>
      <c r="J42" s="18"/>
    </row>
    <row r="43" spans="1:11" ht="15" customHeight="1">
      <c r="A43" s="28">
        <v>10</v>
      </c>
      <c r="B43" t="s">
        <v>10</v>
      </c>
      <c r="G43" s="4"/>
      <c r="J43" s="7"/>
    </row>
    <row r="44" spans="1:11" ht="15" customHeight="1">
      <c r="A44" s="28"/>
      <c r="B44" t="s">
        <v>37</v>
      </c>
      <c r="G44" s="4"/>
      <c r="J44" s="7"/>
    </row>
    <row r="45" spans="1:11" ht="15" customHeight="1">
      <c r="A45" s="28"/>
      <c r="G45" s="4"/>
      <c r="J45" s="7"/>
    </row>
    <row r="46" spans="1:11" ht="15" customHeight="1">
      <c r="A46" s="28"/>
      <c r="D46" s="5" t="s">
        <v>11</v>
      </c>
      <c r="E46" s="6">
        <v>4</v>
      </c>
      <c r="F46" s="5" t="s">
        <v>16</v>
      </c>
      <c r="G46" s="4">
        <v>916</v>
      </c>
      <c r="H46" t="s">
        <v>18</v>
      </c>
      <c r="I46" s="4" t="s">
        <v>21</v>
      </c>
      <c r="J46" s="7">
        <f>E46*G46</f>
        <v>3664</v>
      </c>
    </row>
    <row r="47" spans="1:11" ht="15" customHeight="1">
      <c r="A47" s="28">
        <v>11</v>
      </c>
      <c r="B47" t="s">
        <v>22</v>
      </c>
    </row>
    <row r="48" spans="1:11" ht="15" customHeight="1">
      <c r="B48" t="s">
        <v>23</v>
      </c>
    </row>
    <row r="49" spans="1:22" ht="15" customHeight="1">
      <c r="A49" s="28"/>
      <c r="G49" s="3"/>
      <c r="J49" s="7"/>
      <c r="L49" s="16"/>
      <c r="P49" s="19"/>
      <c r="T49" s="7"/>
    </row>
    <row r="50" spans="1:22" ht="15" customHeight="1">
      <c r="A50" s="28"/>
      <c r="D50" s="5" t="s">
        <v>11</v>
      </c>
      <c r="E50" s="5">
        <v>1</v>
      </c>
      <c r="F50" s="5" t="s">
        <v>16</v>
      </c>
      <c r="G50" s="3">
        <v>2456</v>
      </c>
      <c r="H50" t="s">
        <v>19</v>
      </c>
      <c r="I50" s="4" t="s">
        <v>21</v>
      </c>
      <c r="J50" s="7">
        <f>E50*G50</f>
        <v>2456</v>
      </c>
      <c r="L50" s="16"/>
      <c r="P50" s="19"/>
      <c r="T50" s="7"/>
    </row>
    <row r="51" spans="1:22" ht="15" customHeight="1">
      <c r="A51" s="43"/>
      <c r="D51" s="13"/>
      <c r="E51" s="13"/>
      <c r="F51" s="13"/>
      <c r="G51" s="3"/>
      <c r="I51" s="4"/>
      <c r="J51" s="7"/>
      <c r="L51" s="43"/>
      <c r="P51" s="19"/>
      <c r="T51" s="7"/>
    </row>
    <row r="52" spans="1:22" ht="15" customHeight="1">
      <c r="A52" s="43"/>
      <c r="D52" s="13"/>
      <c r="E52" s="13"/>
      <c r="F52" s="13"/>
      <c r="G52" s="3"/>
      <c r="I52" s="4"/>
      <c r="J52" s="7"/>
      <c r="L52" s="43"/>
      <c r="P52" s="19"/>
      <c r="T52" s="7"/>
    </row>
    <row r="53" spans="1:22" ht="15" customHeight="1">
      <c r="A53" s="43"/>
      <c r="D53" s="13"/>
      <c r="E53" s="13"/>
      <c r="F53" s="13"/>
      <c r="G53" s="3"/>
      <c r="I53" s="4"/>
      <c r="J53" s="7"/>
      <c r="L53" s="43"/>
      <c r="P53" s="19"/>
      <c r="T53" s="7"/>
    </row>
    <row r="54" spans="1:22" ht="15" customHeight="1">
      <c r="A54" s="43"/>
      <c r="D54" s="13"/>
      <c r="E54" s="13"/>
      <c r="F54" s="13"/>
      <c r="G54" s="3"/>
      <c r="I54" s="4"/>
      <c r="J54" s="7"/>
      <c r="L54" s="43"/>
      <c r="P54" s="19"/>
      <c r="T54" s="7"/>
    </row>
    <row r="55" spans="1:22" ht="15" customHeight="1">
      <c r="A55" s="28">
        <v>12</v>
      </c>
      <c r="B55" t="s">
        <v>65</v>
      </c>
      <c r="G55" s="4"/>
      <c r="J55" s="7"/>
      <c r="L55" s="16"/>
      <c r="M55" s="13"/>
      <c r="N55" s="13"/>
      <c r="O55" s="13"/>
      <c r="P55" s="20"/>
      <c r="Q55" s="13"/>
      <c r="R55" s="13"/>
      <c r="S55" s="13"/>
      <c r="T55" s="21"/>
      <c r="U55" s="13"/>
      <c r="V55" s="13"/>
    </row>
    <row r="56" spans="1:22" ht="15" customHeight="1">
      <c r="A56" s="28"/>
      <c r="G56" s="4"/>
      <c r="J56" s="7"/>
      <c r="L56" s="16"/>
      <c r="M56" s="13"/>
      <c r="N56" s="13"/>
      <c r="O56" s="13"/>
      <c r="P56" s="20"/>
      <c r="Q56" s="13"/>
      <c r="R56" s="13"/>
      <c r="S56" s="13"/>
      <c r="T56" s="21"/>
      <c r="U56" s="13"/>
      <c r="V56" s="13"/>
    </row>
    <row r="57" spans="1:22" ht="15" customHeight="1">
      <c r="A57" s="28"/>
      <c r="D57" s="5" t="s">
        <v>11</v>
      </c>
      <c r="E57" s="6">
        <v>6</v>
      </c>
      <c r="F57" s="5" t="s">
        <v>16</v>
      </c>
      <c r="G57" s="4">
        <v>3185</v>
      </c>
      <c r="H57" t="s">
        <v>18</v>
      </c>
      <c r="I57" s="4" t="s">
        <v>21</v>
      </c>
      <c r="J57" s="7">
        <f>E57*G57</f>
        <v>19110</v>
      </c>
      <c r="L57" s="16"/>
      <c r="M57" s="13"/>
      <c r="N57" s="13"/>
      <c r="O57" s="13"/>
      <c r="P57" s="20"/>
      <c r="Q57" s="13"/>
      <c r="R57" s="13"/>
      <c r="S57" s="13"/>
      <c r="T57" s="21"/>
      <c r="U57" s="13"/>
      <c r="V57" s="13"/>
    </row>
    <row r="58" spans="1:22" ht="15" customHeight="1">
      <c r="A58" s="28"/>
      <c r="J58" s="8"/>
      <c r="L58" s="16"/>
      <c r="M58" s="13"/>
      <c r="N58" s="13"/>
      <c r="O58" s="13"/>
      <c r="P58" s="20"/>
      <c r="Q58" s="13"/>
      <c r="R58" s="13"/>
      <c r="S58" s="13"/>
      <c r="T58" s="21"/>
      <c r="U58" s="13"/>
      <c r="V58" s="13"/>
    </row>
    <row r="59" spans="1:22" ht="15" customHeight="1">
      <c r="A59" s="28"/>
      <c r="J59" s="7"/>
      <c r="L59" s="16"/>
      <c r="M59" s="13"/>
      <c r="N59" s="13"/>
      <c r="O59" s="13"/>
      <c r="P59" s="13"/>
      <c r="Q59" s="13"/>
      <c r="R59" s="15"/>
      <c r="S59" s="13"/>
      <c r="T59" s="21"/>
      <c r="U59" s="13"/>
      <c r="V59" s="13"/>
    </row>
    <row r="60" spans="1:22" ht="15" customHeight="1">
      <c r="A60" s="28"/>
      <c r="H60" t="s">
        <v>20</v>
      </c>
      <c r="J60" s="7">
        <f>SUM(J11:J57)</f>
        <v>84745</v>
      </c>
      <c r="L60" s="16"/>
      <c r="M60" s="13"/>
      <c r="N60" s="13"/>
      <c r="O60" s="13"/>
      <c r="P60" s="13"/>
      <c r="Q60" s="13"/>
      <c r="R60" s="15"/>
      <c r="S60" s="13"/>
      <c r="T60" s="21"/>
      <c r="U60" s="13"/>
      <c r="V60" s="13"/>
    </row>
    <row r="61" spans="1:22" ht="15" customHeight="1">
      <c r="B61" s="2" t="s">
        <v>28</v>
      </c>
      <c r="L61" s="16"/>
      <c r="M61" s="13"/>
      <c r="N61" s="13"/>
      <c r="O61" s="13"/>
      <c r="P61" s="13"/>
      <c r="Q61" s="13"/>
      <c r="R61" s="15"/>
      <c r="S61" s="13"/>
      <c r="T61" s="21"/>
      <c r="U61" s="13"/>
      <c r="V61" s="13"/>
    </row>
    <row r="62" spans="1:22" ht="15" customHeight="1">
      <c r="L62" s="16"/>
      <c r="M62" s="13"/>
      <c r="N62" s="13"/>
      <c r="O62" s="13"/>
      <c r="P62" s="13"/>
      <c r="Q62" s="13"/>
      <c r="R62" s="15"/>
      <c r="S62" s="13"/>
      <c r="T62" s="21"/>
      <c r="U62" s="13"/>
      <c r="V62" s="13"/>
    </row>
    <row r="63" spans="1:22" ht="15" customHeight="1">
      <c r="A63" s="35">
        <v>1</v>
      </c>
      <c r="B63" t="s">
        <v>42</v>
      </c>
      <c r="I63" s="10"/>
      <c r="L63" s="16"/>
      <c r="M63" s="13"/>
      <c r="N63" s="16">
        <v>1</v>
      </c>
      <c r="O63" t="s">
        <v>29</v>
      </c>
    </row>
    <row r="64" spans="1:22" ht="15" customHeight="1">
      <c r="A64" s="35"/>
      <c r="B64" t="s">
        <v>43</v>
      </c>
      <c r="I64" s="10"/>
      <c r="J64" s="7"/>
      <c r="L64" s="16"/>
      <c r="M64" s="13"/>
      <c r="N64" s="16"/>
      <c r="O64" t="s">
        <v>30</v>
      </c>
    </row>
    <row r="65" spans="1:23" ht="15" customHeight="1">
      <c r="A65" s="35"/>
      <c r="I65" s="10"/>
      <c r="J65" s="7"/>
      <c r="L65" s="16"/>
      <c r="M65" s="13"/>
      <c r="N65" s="16"/>
    </row>
    <row r="66" spans="1:23" ht="15" customHeight="1">
      <c r="A66" s="35"/>
      <c r="D66" s="5" t="s">
        <v>11</v>
      </c>
      <c r="E66" s="5">
        <v>17</v>
      </c>
      <c r="F66" s="5" t="s">
        <v>16</v>
      </c>
      <c r="G66" s="4"/>
      <c r="H66" t="s">
        <v>18</v>
      </c>
      <c r="I66" s="36" t="s">
        <v>21</v>
      </c>
      <c r="J66" s="7"/>
      <c r="L66" s="16"/>
      <c r="M66" s="13"/>
      <c r="N66" s="16"/>
      <c r="P66" t="s">
        <v>41</v>
      </c>
      <c r="Q66" s="5" t="s">
        <v>11</v>
      </c>
      <c r="R66" s="5">
        <v>22</v>
      </c>
      <c r="S66" s="5" t="s">
        <v>16</v>
      </c>
      <c r="T66">
        <v>497</v>
      </c>
      <c r="U66" t="s">
        <v>18</v>
      </c>
      <c r="W66" s="7">
        <f>R66*T66</f>
        <v>10934</v>
      </c>
    </row>
    <row r="67" spans="1:23" ht="15" customHeight="1">
      <c r="A67" s="35">
        <v>2</v>
      </c>
      <c r="B67" t="s">
        <v>44</v>
      </c>
      <c r="G67" s="4"/>
      <c r="I67" s="36"/>
      <c r="J67" s="7"/>
      <c r="L67" s="16"/>
      <c r="M67" s="13"/>
      <c r="N67" s="31">
        <v>2</v>
      </c>
      <c r="O67" t="s">
        <v>39</v>
      </c>
      <c r="T67" s="4"/>
      <c r="W67" s="7"/>
    </row>
    <row r="68" spans="1:23" ht="15" customHeight="1">
      <c r="B68" t="s">
        <v>45</v>
      </c>
      <c r="G68" s="4"/>
      <c r="I68" s="36"/>
      <c r="J68" s="7"/>
      <c r="L68" s="16"/>
      <c r="M68" s="13"/>
      <c r="N68" s="31"/>
      <c r="O68" t="s">
        <v>40</v>
      </c>
      <c r="T68" s="4"/>
      <c r="W68" s="7"/>
    </row>
    <row r="69" spans="1:23" ht="15" customHeight="1">
      <c r="A69" s="35"/>
      <c r="B69" t="s">
        <v>46</v>
      </c>
      <c r="G69" s="4"/>
      <c r="I69" s="36"/>
      <c r="J69" s="7"/>
      <c r="L69" s="31"/>
      <c r="M69" s="13"/>
      <c r="N69" s="31"/>
      <c r="W69" s="7"/>
    </row>
    <row r="70" spans="1:23" ht="15" customHeight="1">
      <c r="A70" s="35"/>
      <c r="D70" s="5" t="s">
        <v>11</v>
      </c>
      <c r="E70" s="5">
        <v>4</v>
      </c>
      <c r="F70" s="5" t="s">
        <v>16</v>
      </c>
      <c r="G70" s="4"/>
      <c r="H70" t="s">
        <v>18</v>
      </c>
      <c r="I70" s="36" t="s">
        <v>21</v>
      </c>
      <c r="J70" s="7"/>
      <c r="L70" s="31"/>
      <c r="M70" s="13"/>
      <c r="N70" s="31"/>
      <c r="P70" t="s">
        <v>24</v>
      </c>
      <c r="Q70" s="5" t="s">
        <v>11</v>
      </c>
      <c r="R70" s="5">
        <v>4</v>
      </c>
      <c r="S70" s="5" t="s">
        <v>16</v>
      </c>
      <c r="T70">
        <v>497</v>
      </c>
      <c r="U70" t="s">
        <v>18</v>
      </c>
      <c r="W70" s="7">
        <f>R70*T70</f>
        <v>1988</v>
      </c>
    </row>
    <row r="71" spans="1:23" ht="15" customHeight="1">
      <c r="A71" s="35"/>
      <c r="G71" s="4"/>
      <c r="I71" s="36"/>
      <c r="J71" s="7"/>
      <c r="L71" s="16"/>
      <c r="M71" s="13"/>
      <c r="N71" s="16">
        <v>3</v>
      </c>
      <c r="O71" t="s">
        <v>31</v>
      </c>
      <c r="W71" s="7"/>
    </row>
    <row r="72" spans="1:23" ht="15" customHeight="1">
      <c r="A72" s="35">
        <v>3</v>
      </c>
      <c r="B72" t="s">
        <v>47</v>
      </c>
      <c r="G72" s="4"/>
      <c r="I72" s="36"/>
      <c r="J72" s="7"/>
      <c r="L72" s="16"/>
      <c r="M72" s="13"/>
      <c r="W72" s="7"/>
    </row>
    <row r="73" spans="1:23" ht="15" customHeight="1">
      <c r="A73" s="35"/>
      <c r="B73" t="s">
        <v>48</v>
      </c>
      <c r="J73" s="7"/>
      <c r="L73" s="16"/>
      <c r="M73" s="13"/>
      <c r="P73" t="s">
        <v>38</v>
      </c>
      <c r="Q73" s="5" t="s">
        <v>11</v>
      </c>
      <c r="R73" s="5">
        <v>10</v>
      </c>
      <c r="S73" s="5" t="s">
        <v>16</v>
      </c>
      <c r="T73">
        <v>199</v>
      </c>
      <c r="U73" t="s">
        <v>18</v>
      </c>
      <c r="W73" s="7">
        <f>R73*T73</f>
        <v>1990</v>
      </c>
    </row>
    <row r="74" spans="1:23" ht="15" customHeight="1">
      <c r="A74" s="35"/>
      <c r="G74" s="4"/>
      <c r="I74" s="36"/>
      <c r="J74" s="7"/>
      <c r="L74" s="35"/>
      <c r="M74" s="13"/>
      <c r="N74" s="13"/>
      <c r="O74" s="13"/>
      <c r="P74" s="13"/>
      <c r="Q74" s="13"/>
      <c r="R74" s="15"/>
      <c r="S74" s="13"/>
      <c r="T74" s="21"/>
      <c r="U74" s="13"/>
      <c r="V74" s="13"/>
    </row>
    <row r="75" spans="1:23" ht="15" customHeight="1">
      <c r="D75" s="5" t="s">
        <v>11</v>
      </c>
      <c r="E75" s="6">
        <v>6</v>
      </c>
      <c r="F75" s="5" t="s">
        <v>16</v>
      </c>
      <c r="G75" s="4"/>
      <c r="H75" t="s">
        <v>18</v>
      </c>
      <c r="I75" s="36" t="s">
        <v>21</v>
      </c>
      <c r="J75" s="7"/>
      <c r="L75" s="35"/>
      <c r="M75" s="13"/>
      <c r="N75" s="13"/>
      <c r="O75" s="13"/>
      <c r="P75" s="13"/>
      <c r="Q75" s="13"/>
      <c r="R75" s="15"/>
      <c r="S75" s="13"/>
      <c r="T75" s="21"/>
      <c r="U75" s="13"/>
      <c r="V75" s="13"/>
    </row>
    <row r="76" spans="1:23" ht="15" customHeight="1">
      <c r="A76" s="42">
        <v>4</v>
      </c>
      <c r="B76" t="s">
        <v>57</v>
      </c>
      <c r="G76" s="4"/>
      <c r="I76" s="36"/>
      <c r="J76" s="7"/>
      <c r="L76" s="42"/>
      <c r="M76" s="13"/>
      <c r="N76" s="13"/>
      <c r="O76" s="13"/>
      <c r="P76" s="13"/>
      <c r="Q76" s="13"/>
      <c r="R76" s="15"/>
      <c r="S76" s="13"/>
      <c r="T76" s="21"/>
      <c r="U76" s="13"/>
      <c r="V76" s="13"/>
    </row>
    <row r="77" spans="1:23" ht="15" customHeight="1">
      <c r="A77" s="42"/>
      <c r="B77" t="s">
        <v>58</v>
      </c>
      <c r="G77" s="4"/>
      <c r="I77" s="36"/>
      <c r="J77" s="7"/>
      <c r="L77" s="42"/>
      <c r="M77" s="13"/>
      <c r="N77" s="13"/>
      <c r="O77" s="13"/>
      <c r="P77" s="13"/>
      <c r="Q77" s="13"/>
      <c r="R77" s="15"/>
      <c r="S77" s="13"/>
      <c r="T77" s="21"/>
      <c r="U77" s="13"/>
      <c r="V77" s="13"/>
    </row>
    <row r="78" spans="1:23" ht="15" customHeight="1">
      <c r="A78" s="42"/>
      <c r="G78" s="4"/>
      <c r="I78" s="36"/>
      <c r="J78" s="7"/>
      <c r="L78" s="42"/>
      <c r="M78" s="13"/>
      <c r="N78" s="13"/>
      <c r="O78" s="13"/>
      <c r="P78" s="13"/>
      <c r="Q78" s="13"/>
      <c r="R78" s="15"/>
      <c r="S78" s="13"/>
      <c r="T78" s="21"/>
      <c r="U78" s="13"/>
      <c r="V78" s="13"/>
    </row>
    <row r="79" spans="1:23" ht="15" customHeight="1">
      <c r="A79" s="42"/>
      <c r="D79" s="5" t="s">
        <v>11</v>
      </c>
      <c r="E79" s="6">
        <v>6</v>
      </c>
      <c r="F79" s="5" t="s">
        <v>16</v>
      </c>
      <c r="G79" s="4"/>
      <c r="H79" t="s">
        <v>18</v>
      </c>
      <c r="I79" s="36" t="s">
        <v>21</v>
      </c>
      <c r="J79" s="7"/>
      <c r="L79" s="42"/>
      <c r="M79" s="13"/>
      <c r="N79" s="13"/>
      <c r="O79" s="13"/>
      <c r="P79" s="13"/>
      <c r="Q79" s="13"/>
      <c r="R79" s="15"/>
      <c r="S79" s="13"/>
      <c r="T79" s="21"/>
      <c r="U79" s="13"/>
      <c r="V79" s="13"/>
    </row>
    <row r="80" spans="1:23" ht="15" customHeight="1">
      <c r="A80" s="35">
        <v>5</v>
      </c>
      <c r="B80" t="s">
        <v>49</v>
      </c>
      <c r="J80" s="7"/>
      <c r="L80" s="35"/>
      <c r="M80" s="13"/>
      <c r="N80" s="13"/>
      <c r="O80" s="13"/>
      <c r="P80" s="13"/>
      <c r="Q80" s="13"/>
      <c r="R80" s="15"/>
      <c r="S80" s="13"/>
      <c r="T80" s="21"/>
      <c r="U80" s="13"/>
      <c r="V80" s="13"/>
    </row>
    <row r="81" spans="1:22" ht="15" customHeight="1">
      <c r="A81" s="35"/>
      <c r="B81" t="s">
        <v>50</v>
      </c>
      <c r="J81" s="7"/>
      <c r="L81" s="35"/>
      <c r="M81" s="13"/>
      <c r="N81" s="13"/>
      <c r="O81" s="13"/>
      <c r="P81" s="13"/>
      <c r="Q81" s="13"/>
      <c r="R81" s="15"/>
      <c r="S81" s="13"/>
      <c r="T81" s="21"/>
      <c r="U81" s="13"/>
      <c r="V81" s="13"/>
    </row>
    <row r="82" spans="1:22" ht="15" customHeight="1">
      <c r="A82" s="35"/>
      <c r="B82" t="s">
        <v>51</v>
      </c>
      <c r="J82" s="7"/>
      <c r="L82" s="35"/>
      <c r="M82" s="13"/>
      <c r="N82" s="13"/>
      <c r="O82" s="13"/>
      <c r="P82" s="13"/>
      <c r="Q82" s="13"/>
      <c r="R82" s="15"/>
      <c r="S82" s="13"/>
      <c r="T82" s="21"/>
      <c r="U82" s="13"/>
      <c r="V82" s="13"/>
    </row>
    <row r="83" spans="1:22" ht="15" customHeight="1">
      <c r="A83" s="35"/>
      <c r="J83" s="7"/>
      <c r="L83" s="35"/>
      <c r="M83" s="13"/>
      <c r="N83" s="13"/>
      <c r="O83" s="13"/>
      <c r="P83" s="13"/>
      <c r="Q83" s="13"/>
      <c r="R83" s="15"/>
      <c r="S83" s="13"/>
      <c r="T83" s="21"/>
      <c r="U83" s="13"/>
      <c r="V83" s="13"/>
    </row>
    <row r="84" spans="1:22" ht="15" customHeight="1">
      <c r="A84" s="35"/>
      <c r="D84" s="5" t="s">
        <v>11</v>
      </c>
      <c r="E84" s="5">
        <v>1</v>
      </c>
      <c r="F84" s="5" t="s">
        <v>52</v>
      </c>
      <c r="G84" s="4"/>
      <c r="H84" t="s">
        <v>53</v>
      </c>
      <c r="I84" s="37" t="s">
        <v>21</v>
      </c>
      <c r="J84" s="7"/>
      <c r="L84" s="35"/>
      <c r="M84" s="13"/>
      <c r="N84" s="13"/>
      <c r="O84" s="13"/>
      <c r="P84" s="13"/>
      <c r="Q84" s="13"/>
      <c r="R84" s="15"/>
      <c r="S84" s="13"/>
      <c r="T84" s="21"/>
      <c r="U84" s="13"/>
      <c r="V84" s="13"/>
    </row>
    <row r="85" spans="1:22" ht="15" customHeight="1">
      <c r="I85" s="13"/>
      <c r="J85" s="8"/>
      <c r="L85" s="35"/>
      <c r="M85" s="13"/>
      <c r="N85" s="13"/>
      <c r="O85" s="13"/>
      <c r="P85" s="13"/>
      <c r="Q85" s="13"/>
      <c r="R85" s="15"/>
      <c r="S85" s="13"/>
      <c r="T85" s="21"/>
      <c r="U85" s="13"/>
      <c r="V85" s="13"/>
    </row>
    <row r="86" spans="1:22" ht="15" customHeight="1">
      <c r="I86" s="13"/>
      <c r="J86" s="21"/>
      <c r="L86" s="35"/>
      <c r="M86" s="13"/>
      <c r="N86" s="13"/>
      <c r="O86" s="13"/>
      <c r="P86" s="13"/>
      <c r="Q86" s="13"/>
      <c r="R86" s="15"/>
      <c r="S86" s="13"/>
      <c r="T86" s="21"/>
      <c r="U86" s="13"/>
      <c r="V86" s="13"/>
    </row>
    <row r="87" spans="1:22" ht="15" customHeight="1">
      <c r="G87" s="56" t="s">
        <v>54</v>
      </c>
      <c r="H87" s="56"/>
      <c r="I87" s="35" t="s">
        <v>21</v>
      </c>
      <c r="J87" s="7"/>
      <c r="L87" s="35"/>
      <c r="M87" s="13"/>
      <c r="N87" s="13"/>
      <c r="O87" s="13"/>
      <c r="P87" s="13"/>
      <c r="Q87" s="13"/>
      <c r="R87" s="15"/>
      <c r="S87" s="13"/>
      <c r="T87" s="21"/>
      <c r="U87" s="13"/>
      <c r="V87" s="13"/>
    </row>
    <row r="88" spans="1:22" ht="15" customHeight="1">
      <c r="A88" s="35"/>
      <c r="J88" s="7"/>
      <c r="L88" s="35"/>
      <c r="M88" s="13"/>
      <c r="N88" s="13"/>
      <c r="O88" s="13"/>
      <c r="P88" s="13"/>
      <c r="Q88" s="13"/>
      <c r="R88" s="15"/>
      <c r="S88" s="13"/>
      <c r="T88" s="21"/>
      <c r="U88" s="13"/>
      <c r="V88" s="13"/>
    </row>
    <row r="89" spans="1:22" ht="15" customHeight="1">
      <c r="A89" s="35"/>
      <c r="G89" s="56"/>
      <c r="H89" s="56"/>
      <c r="I89" s="35"/>
      <c r="J89" s="7"/>
      <c r="L89" s="35"/>
      <c r="M89" s="13"/>
      <c r="N89" s="13"/>
      <c r="O89" s="13"/>
      <c r="P89" s="13"/>
      <c r="Q89" s="13"/>
      <c r="R89" s="15"/>
      <c r="S89" s="13"/>
      <c r="T89" s="21"/>
      <c r="U89" s="13"/>
      <c r="V89" s="13"/>
    </row>
    <row r="90" spans="1:22" ht="15" customHeight="1">
      <c r="A90" s="35"/>
      <c r="L90" s="35"/>
      <c r="M90" s="13"/>
      <c r="N90" s="13"/>
      <c r="O90" s="13"/>
      <c r="P90" s="13"/>
      <c r="Q90" s="13"/>
      <c r="R90" s="15"/>
      <c r="S90" s="13"/>
      <c r="T90" s="21"/>
      <c r="U90" s="13"/>
      <c r="V90" s="13"/>
    </row>
    <row r="91" spans="1:22" ht="15" customHeight="1">
      <c r="A91" s="35"/>
      <c r="G91" s="56"/>
      <c r="H91" s="56"/>
      <c r="I91" s="35"/>
      <c r="J91" s="7"/>
      <c r="L91" s="16"/>
      <c r="M91" s="13"/>
      <c r="N91" s="13"/>
      <c r="O91" s="13"/>
      <c r="P91" s="13"/>
      <c r="Q91" s="13"/>
      <c r="R91" s="15"/>
      <c r="S91" s="13"/>
      <c r="T91" s="21"/>
      <c r="U91" s="13"/>
      <c r="V91" s="13"/>
    </row>
    <row r="92" spans="1:22" ht="15" customHeight="1">
      <c r="J92" s="7"/>
      <c r="L92" s="16"/>
      <c r="M92" s="13"/>
      <c r="N92" s="13"/>
      <c r="O92" s="13"/>
      <c r="P92" s="13"/>
      <c r="Q92" s="13"/>
      <c r="R92" s="15"/>
      <c r="S92" s="13"/>
      <c r="T92" s="21"/>
      <c r="U92" s="13"/>
      <c r="V92" s="13"/>
    </row>
    <row r="93" spans="1:22" ht="15" customHeight="1">
      <c r="A93" s="16"/>
      <c r="G93" s="16"/>
      <c r="H93" s="35"/>
      <c r="I93" s="35"/>
      <c r="J93" s="7"/>
      <c r="L93" s="16"/>
      <c r="M93" s="13"/>
      <c r="N93" s="13"/>
      <c r="O93" s="13"/>
      <c r="P93" s="13"/>
      <c r="Q93" s="13"/>
      <c r="R93" s="15"/>
      <c r="S93" s="13"/>
      <c r="T93" s="21"/>
      <c r="U93" s="13"/>
      <c r="V93" s="13"/>
    </row>
    <row r="94" spans="1:22" ht="15" customHeight="1">
      <c r="A94" s="16"/>
      <c r="G94" s="16"/>
      <c r="H94" s="16"/>
      <c r="I94" s="31"/>
      <c r="J94" s="7"/>
      <c r="L94" s="16"/>
      <c r="M94" s="13"/>
      <c r="N94" s="13"/>
      <c r="O94" s="13"/>
      <c r="P94" s="13"/>
      <c r="Q94" s="13"/>
      <c r="R94" s="15"/>
      <c r="S94" s="13"/>
      <c r="T94" s="21"/>
      <c r="U94" s="13"/>
      <c r="V94" s="13"/>
    </row>
    <row r="95" spans="1:22" ht="13.5" customHeight="1"/>
    <row r="96" spans="1:22" ht="60.75" customHeight="1">
      <c r="B96" s="34" t="s">
        <v>67</v>
      </c>
      <c r="C96" s="48"/>
      <c r="D96" s="48"/>
      <c r="E96" s="49" t="s">
        <v>68</v>
      </c>
      <c r="F96" s="49"/>
      <c r="G96" s="49"/>
      <c r="H96" s="49"/>
      <c r="I96" s="30"/>
      <c r="J96" s="12"/>
    </row>
    <row r="105" spans="1:10" ht="18.75">
      <c r="A105" s="54" t="s">
        <v>69</v>
      </c>
      <c r="B105" s="54"/>
      <c r="C105" s="54"/>
      <c r="D105" s="54"/>
      <c r="E105" s="54"/>
      <c r="F105" s="54"/>
      <c r="G105" s="54"/>
      <c r="H105" s="54"/>
      <c r="I105" s="54"/>
      <c r="J105" s="54"/>
    </row>
    <row r="106" spans="1:10" ht="40.5" customHeight="1">
      <c r="B106" s="29" t="s">
        <v>0</v>
      </c>
      <c r="C106" s="55" t="s">
        <v>70</v>
      </c>
      <c r="D106" s="55"/>
      <c r="E106" s="55"/>
      <c r="F106" s="55"/>
      <c r="G106" s="55"/>
      <c r="H106" s="55"/>
      <c r="I106" s="55"/>
      <c r="J106" s="55"/>
    </row>
    <row r="107" spans="1:10" ht="6.75" customHeight="1">
      <c r="B107" s="29"/>
      <c r="C107" s="47"/>
      <c r="D107" s="47"/>
      <c r="E107" s="47"/>
      <c r="F107" s="47"/>
      <c r="G107" s="47"/>
      <c r="H107" s="47"/>
      <c r="I107" s="47"/>
      <c r="J107" s="47"/>
    </row>
    <row r="108" spans="1:10">
      <c r="A108" s="45" t="s">
        <v>1</v>
      </c>
      <c r="B108" s="50" t="s">
        <v>2</v>
      </c>
      <c r="C108" s="50"/>
      <c r="D108" s="51" t="s">
        <v>3</v>
      </c>
      <c r="E108" s="52"/>
      <c r="F108" s="53"/>
      <c r="G108" s="45" t="s">
        <v>4</v>
      </c>
      <c r="H108" s="45" t="s">
        <v>5</v>
      </c>
      <c r="I108" s="51" t="s">
        <v>6</v>
      </c>
      <c r="J108" s="53"/>
    </row>
    <row r="109" spans="1:10">
      <c r="B109" s="2" t="s">
        <v>7</v>
      </c>
    </row>
    <row r="110" spans="1:10">
      <c r="A110" s="46">
        <v>1</v>
      </c>
      <c r="B110" t="s">
        <v>8</v>
      </c>
    </row>
    <row r="111" spans="1:10">
      <c r="A111" s="46"/>
      <c r="B111" t="s">
        <v>9</v>
      </c>
    </row>
    <row r="112" spans="1:10">
      <c r="A112" s="46"/>
    </row>
    <row r="113" spans="1:10">
      <c r="A113" s="46"/>
      <c r="D113" s="5" t="s">
        <v>11</v>
      </c>
      <c r="E113" s="6">
        <v>23</v>
      </c>
      <c r="F113" s="5" t="s">
        <v>12</v>
      </c>
      <c r="G113" s="4">
        <v>910</v>
      </c>
      <c r="H113" t="s">
        <v>13</v>
      </c>
      <c r="I113" s="4" t="s">
        <v>21</v>
      </c>
      <c r="J113" s="7">
        <f>E113*G113</f>
        <v>20930</v>
      </c>
    </row>
    <row r="114" spans="1:10">
      <c r="A114" s="46">
        <v>2</v>
      </c>
      <c r="B114" t="s">
        <v>55</v>
      </c>
      <c r="D114" s="13"/>
      <c r="E114" s="15"/>
      <c r="F114" s="13"/>
      <c r="G114" s="4"/>
      <c r="I114" s="4"/>
      <c r="J114" s="7"/>
    </row>
    <row r="115" spans="1:10">
      <c r="A115" s="46"/>
      <c r="B115" t="s">
        <v>56</v>
      </c>
      <c r="D115" s="13"/>
      <c r="E115" s="15"/>
      <c r="F115" s="13"/>
      <c r="G115" s="4"/>
      <c r="I115" s="4"/>
      <c r="J115" s="7"/>
    </row>
    <row r="116" spans="1:10">
      <c r="A116" s="46"/>
      <c r="D116" s="13"/>
      <c r="E116" s="15"/>
      <c r="F116" s="13"/>
      <c r="G116" s="4"/>
      <c r="I116" s="4"/>
      <c r="J116" s="7"/>
    </row>
    <row r="117" spans="1:10">
      <c r="A117" s="46"/>
      <c r="D117" s="5" t="s">
        <v>11</v>
      </c>
      <c r="E117" s="6">
        <v>4</v>
      </c>
      <c r="F117" s="5" t="s">
        <v>12</v>
      </c>
      <c r="G117" s="4">
        <v>742</v>
      </c>
      <c r="H117" t="s">
        <v>13</v>
      </c>
      <c r="I117" s="4" t="s">
        <v>21</v>
      </c>
      <c r="J117" s="7">
        <f>E117*G117</f>
        <v>2968</v>
      </c>
    </row>
    <row r="118" spans="1:10">
      <c r="A118" s="46"/>
      <c r="D118" s="13"/>
      <c r="E118" s="15"/>
      <c r="F118" s="13"/>
      <c r="G118" s="4"/>
      <c r="I118" s="4"/>
      <c r="J118" s="7"/>
    </row>
    <row r="119" spans="1:10">
      <c r="A119" s="46">
        <v>3</v>
      </c>
      <c r="B119" t="s">
        <v>32</v>
      </c>
    </row>
    <row r="120" spans="1:10">
      <c r="A120" s="46"/>
      <c r="B120" t="s">
        <v>63</v>
      </c>
    </row>
    <row r="121" spans="1:10">
      <c r="A121" s="46"/>
    </row>
    <row r="122" spans="1:10">
      <c r="A122" s="46"/>
      <c r="D122" s="5" t="s">
        <v>11</v>
      </c>
      <c r="E122" s="6">
        <v>95</v>
      </c>
      <c r="F122" s="5" t="s">
        <v>14</v>
      </c>
      <c r="G122" s="4">
        <v>118</v>
      </c>
      <c r="H122" t="s">
        <v>15</v>
      </c>
      <c r="I122" s="4" t="s">
        <v>21</v>
      </c>
      <c r="J122" s="7">
        <f>E122*G122</f>
        <v>11210</v>
      </c>
    </row>
    <row r="123" spans="1:10">
      <c r="A123" s="46">
        <v>4</v>
      </c>
      <c r="B123" t="s">
        <v>25</v>
      </c>
      <c r="G123" s="3"/>
      <c r="J123" s="7"/>
    </row>
    <row r="124" spans="1:10">
      <c r="A124" s="46"/>
      <c r="B124" t="s">
        <v>33</v>
      </c>
      <c r="G124" s="3"/>
      <c r="J124" s="7"/>
    </row>
    <row r="125" spans="1:10">
      <c r="A125" s="46"/>
      <c r="B125" t="s">
        <v>26</v>
      </c>
      <c r="G125" s="3"/>
      <c r="J125" s="7"/>
    </row>
    <row r="126" spans="1:10">
      <c r="A126" s="46"/>
      <c r="D126" s="5" t="s">
        <v>11</v>
      </c>
      <c r="E126" s="6">
        <v>100</v>
      </c>
      <c r="F126" s="5" t="s">
        <v>14</v>
      </c>
      <c r="G126" s="4">
        <v>213</v>
      </c>
      <c r="H126" t="s">
        <v>15</v>
      </c>
      <c r="I126" s="4" t="s">
        <v>21</v>
      </c>
      <c r="J126" s="7">
        <f>E126*G126</f>
        <v>21300</v>
      </c>
    </row>
    <row r="127" spans="1:10">
      <c r="A127" s="46">
        <v>5</v>
      </c>
      <c r="B127" t="s">
        <v>62</v>
      </c>
      <c r="J127" s="7"/>
    </row>
    <row r="128" spans="1:10">
      <c r="A128" s="46"/>
      <c r="B128" t="s">
        <v>61</v>
      </c>
      <c r="J128" s="7"/>
    </row>
    <row r="129" spans="1:10">
      <c r="A129" s="46"/>
      <c r="D129" s="5" t="s">
        <v>11</v>
      </c>
      <c r="E129" s="6">
        <v>23</v>
      </c>
      <c r="F129" s="5" t="s">
        <v>16</v>
      </c>
      <c r="G129" s="4">
        <v>54</v>
      </c>
      <c r="H129" t="s">
        <v>17</v>
      </c>
      <c r="I129" s="4" t="s">
        <v>21</v>
      </c>
      <c r="J129" s="18">
        <f>E129*G129</f>
        <v>1242</v>
      </c>
    </row>
    <row r="130" spans="1:10">
      <c r="A130" s="46">
        <v>6</v>
      </c>
      <c r="B130" t="s">
        <v>34</v>
      </c>
      <c r="J130" s="7"/>
    </row>
    <row r="131" spans="1:10">
      <c r="A131" s="46"/>
      <c r="B131" t="s">
        <v>35</v>
      </c>
      <c r="J131" s="7"/>
    </row>
    <row r="132" spans="1:10">
      <c r="A132" s="46"/>
      <c r="D132" s="5" t="s">
        <v>11</v>
      </c>
      <c r="E132" s="6">
        <v>4</v>
      </c>
      <c r="F132" s="5" t="s">
        <v>16</v>
      </c>
      <c r="G132" s="4">
        <v>80</v>
      </c>
      <c r="H132" t="s">
        <v>17</v>
      </c>
      <c r="I132" s="4" t="s">
        <v>21</v>
      </c>
      <c r="J132" s="18">
        <f>E132*G132</f>
        <v>320</v>
      </c>
    </row>
    <row r="133" spans="1:10">
      <c r="A133" s="46">
        <v>7</v>
      </c>
      <c r="B133" t="s">
        <v>60</v>
      </c>
      <c r="J133" s="7"/>
    </row>
    <row r="134" spans="1:10">
      <c r="A134" s="46"/>
      <c r="J134" s="7"/>
    </row>
    <row r="135" spans="1:10">
      <c r="A135" s="46"/>
      <c r="D135" s="5" t="s">
        <v>11</v>
      </c>
      <c r="E135" s="6">
        <v>13</v>
      </c>
      <c r="F135" s="5" t="s">
        <v>16</v>
      </c>
      <c r="G135" s="4">
        <v>74</v>
      </c>
      <c r="H135" t="s">
        <v>18</v>
      </c>
      <c r="I135" s="4" t="s">
        <v>21</v>
      </c>
      <c r="J135" s="7">
        <f>E135*G135</f>
        <v>962</v>
      </c>
    </row>
    <row r="136" spans="1:10">
      <c r="A136" s="46"/>
      <c r="G136" s="4"/>
      <c r="J136" s="7"/>
    </row>
    <row r="137" spans="1:10">
      <c r="A137" s="46">
        <v>8</v>
      </c>
      <c r="B137" t="s">
        <v>59</v>
      </c>
      <c r="J137" s="7"/>
    </row>
    <row r="138" spans="1:10">
      <c r="A138" s="46"/>
      <c r="J138" s="7"/>
    </row>
    <row r="139" spans="1:10">
      <c r="A139" s="46"/>
      <c r="D139" s="5" t="s">
        <v>11</v>
      </c>
      <c r="E139" s="6">
        <v>1</v>
      </c>
      <c r="F139" s="5" t="s">
        <v>16</v>
      </c>
      <c r="G139" s="4">
        <v>151</v>
      </c>
      <c r="H139" t="s">
        <v>18</v>
      </c>
      <c r="I139" s="4" t="s">
        <v>21</v>
      </c>
      <c r="J139" s="7">
        <f>E139*G139</f>
        <v>151</v>
      </c>
    </row>
    <row r="140" spans="1:10">
      <c r="A140" s="22">
        <v>9</v>
      </c>
      <c r="B140" s="11" t="s">
        <v>36</v>
      </c>
      <c r="C140" s="11"/>
      <c r="D140" s="11"/>
      <c r="E140" s="11"/>
      <c r="F140" s="11"/>
      <c r="G140" s="11"/>
      <c r="H140" s="11"/>
      <c r="I140" s="11"/>
      <c r="J140" s="11"/>
    </row>
    <row r="141" spans="1:10">
      <c r="A141" s="22"/>
      <c r="B141" s="11" t="s">
        <v>27</v>
      </c>
      <c r="C141" s="11"/>
      <c r="D141" s="11"/>
      <c r="E141" s="11"/>
      <c r="F141" s="11"/>
      <c r="G141" s="11"/>
      <c r="H141" s="11"/>
      <c r="I141" s="11"/>
      <c r="J141" s="11"/>
    </row>
    <row r="142" spans="1:10">
      <c r="A142" s="22"/>
      <c r="B142" s="11"/>
      <c r="C142" s="11"/>
      <c r="D142" s="24" t="s">
        <v>11</v>
      </c>
      <c r="E142" s="33">
        <v>6</v>
      </c>
      <c r="F142" s="25" t="s">
        <v>16</v>
      </c>
      <c r="G142" s="26">
        <v>72</v>
      </c>
      <c r="H142" s="14" t="s">
        <v>18</v>
      </c>
      <c r="I142" s="4" t="s">
        <v>21</v>
      </c>
      <c r="J142" s="18">
        <f>E142*G142</f>
        <v>432</v>
      </c>
    </row>
    <row r="143" spans="1:10">
      <c r="A143" s="46">
        <v>10</v>
      </c>
      <c r="B143" t="s">
        <v>10</v>
      </c>
      <c r="G143" s="4"/>
      <c r="J143" s="7"/>
    </row>
    <row r="144" spans="1:10">
      <c r="A144" s="46"/>
      <c r="B144" t="s">
        <v>37</v>
      </c>
      <c r="G144" s="4"/>
      <c r="J144" s="7"/>
    </row>
    <row r="145" spans="1:10">
      <c r="A145" s="46"/>
      <c r="G145" s="4"/>
      <c r="J145" s="7"/>
    </row>
    <row r="146" spans="1:10">
      <c r="A146" s="46"/>
      <c r="D146" s="5" t="s">
        <v>11</v>
      </c>
      <c r="E146" s="6">
        <v>4</v>
      </c>
      <c r="F146" s="5" t="s">
        <v>16</v>
      </c>
      <c r="G146" s="4">
        <v>916</v>
      </c>
      <c r="H146" t="s">
        <v>18</v>
      </c>
      <c r="I146" s="4" t="s">
        <v>21</v>
      </c>
      <c r="J146" s="7">
        <f>E146*G146</f>
        <v>3664</v>
      </c>
    </row>
    <row r="147" spans="1:10">
      <c r="A147" s="46">
        <v>11</v>
      </c>
      <c r="B147" t="s">
        <v>22</v>
      </c>
    </row>
    <row r="148" spans="1:10">
      <c r="B148" t="s">
        <v>23</v>
      </c>
    </row>
    <row r="149" spans="1:10">
      <c r="A149" s="46"/>
      <c r="G149" s="3"/>
      <c r="J149" s="7"/>
    </row>
    <row r="150" spans="1:10">
      <c r="A150" s="46"/>
      <c r="D150" s="5" t="s">
        <v>11</v>
      </c>
      <c r="E150" s="5">
        <v>1</v>
      </c>
      <c r="F150" s="5" t="s">
        <v>16</v>
      </c>
      <c r="G150" s="3">
        <v>2456</v>
      </c>
      <c r="H150" t="s">
        <v>19</v>
      </c>
      <c r="I150" s="4" t="s">
        <v>21</v>
      </c>
      <c r="J150" s="7">
        <f>E150*G150</f>
        <v>2456</v>
      </c>
    </row>
    <row r="151" spans="1:10">
      <c r="A151" s="46">
        <v>12</v>
      </c>
      <c r="B151" t="s">
        <v>65</v>
      </c>
      <c r="G151" s="4"/>
      <c r="J151" s="7"/>
    </row>
    <row r="152" spans="1:10">
      <c r="A152" s="46"/>
      <c r="G152" s="4"/>
      <c r="J152" s="7"/>
    </row>
    <row r="153" spans="1:10">
      <c r="A153" s="46"/>
      <c r="D153" s="5" t="s">
        <v>11</v>
      </c>
      <c r="E153" s="6">
        <v>6</v>
      </c>
      <c r="F153" s="5" t="s">
        <v>16</v>
      </c>
      <c r="G153" s="4">
        <v>3185</v>
      </c>
      <c r="H153" t="s">
        <v>18</v>
      </c>
      <c r="I153" s="4" t="s">
        <v>21</v>
      </c>
      <c r="J153" s="7">
        <f>E153*G153</f>
        <v>19110</v>
      </c>
    </row>
    <row r="154" spans="1:10">
      <c r="A154" s="46"/>
      <c r="J154" s="8"/>
    </row>
    <row r="155" spans="1:10">
      <c r="A155" s="46"/>
      <c r="J155" s="7"/>
    </row>
    <row r="156" spans="1:10">
      <c r="A156" s="46"/>
      <c r="H156" t="s">
        <v>20</v>
      </c>
      <c r="J156" s="7">
        <f>SUM(J113:J153)</f>
        <v>84745</v>
      </c>
    </row>
    <row r="157" spans="1:10">
      <c r="B157" s="2" t="s">
        <v>28</v>
      </c>
    </row>
    <row r="159" spans="1:10">
      <c r="A159" s="46">
        <v>1</v>
      </c>
      <c r="B159" t="s">
        <v>42</v>
      </c>
      <c r="I159" s="10"/>
    </row>
    <row r="160" spans="1:10">
      <c r="A160" s="46"/>
      <c r="B160" t="s">
        <v>43</v>
      </c>
      <c r="I160" s="10"/>
      <c r="J160" s="7"/>
    </row>
    <row r="161" spans="1:10">
      <c r="A161" s="46"/>
      <c r="I161" s="10"/>
      <c r="J161" s="7"/>
    </row>
    <row r="162" spans="1:10">
      <c r="A162" s="46"/>
      <c r="D162" s="5" t="s">
        <v>11</v>
      </c>
      <c r="E162" s="57">
        <v>17</v>
      </c>
      <c r="F162" s="5" t="s">
        <v>16</v>
      </c>
      <c r="G162" s="4"/>
      <c r="I162" s="36" t="s">
        <v>21</v>
      </c>
      <c r="J162" s="7"/>
    </row>
    <row r="163" spans="1:10">
      <c r="A163" s="46">
        <v>2</v>
      </c>
      <c r="B163" t="s">
        <v>44</v>
      </c>
      <c r="E163" s="46"/>
      <c r="G163" s="4"/>
      <c r="I163" s="36"/>
      <c r="J163" s="7"/>
    </row>
    <row r="164" spans="1:10">
      <c r="B164" t="s">
        <v>45</v>
      </c>
      <c r="E164" s="46"/>
      <c r="G164" s="4"/>
      <c r="I164" s="36"/>
      <c r="J164" s="7"/>
    </row>
    <row r="165" spans="1:10">
      <c r="A165" s="46"/>
      <c r="B165" t="s">
        <v>46</v>
      </c>
      <c r="E165" s="46"/>
      <c r="G165" s="4"/>
      <c r="I165" s="36"/>
      <c r="J165" s="7"/>
    </row>
    <row r="166" spans="1:10">
      <c r="A166" s="46"/>
      <c r="D166" s="5" t="s">
        <v>11</v>
      </c>
      <c r="E166" s="57">
        <v>4</v>
      </c>
      <c r="F166" s="5" t="s">
        <v>16</v>
      </c>
      <c r="G166" s="4"/>
      <c r="I166" s="36" t="s">
        <v>21</v>
      </c>
      <c r="J166" s="7"/>
    </row>
    <row r="167" spans="1:10">
      <c r="A167" s="46"/>
      <c r="E167" s="46"/>
      <c r="G167" s="4"/>
      <c r="I167" s="36"/>
      <c r="J167" s="7"/>
    </row>
    <row r="168" spans="1:10">
      <c r="A168" s="46">
        <v>3</v>
      </c>
      <c r="B168" t="s">
        <v>47</v>
      </c>
      <c r="G168" s="4"/>
      <c r="I168" s="36"/>
      <c r="J168" s="7"/>
    </row>
    <row r="169" spans="1:10">
      <c r="A169" s="46"/>
      <c r="B169" t="s">
        <v>48</v>
      </c>
      <c r="J169" s="7"/>
    </row>
    <row r="170" spans="1:10">
      <c r="A170" s="46"/>
      <c r="G170" s="4"/>
      <c r="I170" s="36"/>
      <c r="J170" s="7"/>
    </row>
    <row r="171" spans="1:10">
      <c r="D171" s="5" t="s">
        <v>11</v>
      </c>
      <c r="E171" s="58">
        <v>6</v>
      </c>
      <c r="F171" s="5" t="s">
        <v>16</v>
      </c>
      <c r="G171" s="4"/>
      <c r="I171" s="36" t="s">
        <v>21</v>
      </c>
      <c r="J171" s="7"/>
    </row>
    <row r="172" spans="1:10">
      <c r="A172" s="46">
        <v>4</v>
      </c>
      <c r="B172" t="s">
        <v>57</v>
      </c>
      <c r="E172" s="59"/>
      <c r="G172" s="4"/>
      <c r="I172" s="36"/>
      <c r="J172" s="7"/>
    </row>
    <row r="173" spans="1:10">
      <c r="A173" s="46"/>
      <c r="B173" t="s">
        <v>58</v>
      </c>
      <c r="E173" s="59"/>
      <c r="G173" s="4"/>
      <c r="I173" s="36"/>
      <c r="J173" s="7"/>
    </row>
    <row r="174" spans="1:10">
      <c r="A174" s="46"/>
      <c r="E174" s="59"/>
      <c r="G174" s="4"/>
      <c r="I174" s="36"/>
      <c r="J174" s="7"/>
    </row>
    <row r="175" spans="1:10">
      <c r="A175" s="46"/>
      <c r="D175" s="5" t="s">
        <v>11</v>
      </c>
      <c r="E175" s="58">
        <v>6</v>
      </c>
      <c r="F175" s="5" t="s">
        <v>16</v>
      </c>
      <c r="G175" s="4"/>
      <c r="I175" s="36" t="s">
        <v>21</v>
      </c>
      <c r="J175" s="7"/>
    </row>
    <row r="176" spans="1:10">
      <c r="A176" s="46">
        <v>5</v>
      </c>
      <c r="B176" t="s">
        <v>49</v>
      </c>
      <c r="J176" s="7"/>
    </row>
    <row r="177" spans="1:10">
      <c r="A177" s="46"/>
      <c r="B177" t="s">
        <v>50</v>
      </c>
      <c r="J177" s="7"/>
    </row>
    <row r="178" spans="1:10">
      <c r="A178" s="46"/>
      <c r="B178" t="s">
        <v>51</v>
      </c>
      <c r="J178" s="7"/>
    </row>
    <row r="179" spans="1:10">
      <c r="A179" s="46"/>
      <c r="J179" s="7"/>
    </row>
    <row r="180" spans="1:10">
      <c r="A180" s="46"/>
      <c r="D180" s="5" t="s">
        <v>11</v>
      </c>
      <c r="E180" s="57">
        <v>1</v>
      </c>
      <c r="F180" s="5" t="s">
        <v>52</v>
      </c>
      <c r="G180" s="4"/>
      <c r="I180" s="37" t="s">
        <v>21</v>
      </c>
      <c r="J180" s="7"/>
    </row>
    <row r="181" spans="1:10">
      <c r="I181" s="13"/>
      <c r="J181" s="8"/>
    </row>
    <row r="182" spans="1:10">
      <c r="I182" s="13"/>
      <c r="J182" s="21"/>
    </row>
    <row r="183" spans="1:10">
      <c r="G183" s="56" t="s">
        <v>54</v>
      </c>
      <c r="H183" s="56"/>
      <c r="I183" s="46" t="s">
        <v>21</v>
      </c>
      <c r="J183" s="7"/>
    </row>
    <row r="184" spans="1:10">
      <c r="A184" s="46"/>
      <c r="J184" s="7"/>
    </row>
    <row r="185" spans="1:10">
      <c r="A185" s="46"/>
      <c r="G185" s="46"/>
      <c r="H185" s="46"/>
      <c r="I185" s="46"/>
      <c r="J185" s="7"/>
    </row>
    <row r="187" spans="1:10" ht="53.25" customHeight="1">
      <c r="B187" s="34" t="s">
        <v>67</v>
      </c>
      <c r="C187" s="48"/>
      <c r="D187" s="48"/>
      <c r="E187" s="49" t="s">
        <v>68</v>
      </c>
      <c r="F187" s="49"/>
      <c r="G187" s="49"/>
      <c r="H187" s="49"/>
      <c r="I187" s="44"/>
      <c r="J187" s="44"/>
    </row>
  </sheetData>
  <mergeCells count="16">
    <mergeCell ref="G183:H183"/>
    <mergeCell ref="E187:H187"/>
    <mergeCell ref="A105:J105"/>
    <mergeCell ref="C106:J106"/>
    <mergeCell ref="B108:C108"/>
    <mergeCell ref="D108:F108"/>
    <mergeCell ref="I108:J108"/>
    <mergeCell ref="E96:H96"/>
    <mergeCell ref="B5:C5"/>
    <mergeCell ref="D5:F5"/>
    <mergeCell ref="A1:J1"/>
    <mergeCell ref="C3:J3"/>
    <mergeCell ref="I5:J5"/>
    <mergeCell ref="G87:H87"/>
    <mergeCell ref="G89:H89"/>
    <mergeCell ref="G91:H91"/>
  </mergeCells>
  <pageMargins left="0.5" right="0.41" top="0.38" bottom="0.2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2016-12-22T11:07:21Z</cp:lastPrinted>
  <dcterms:created xsi:type="dcterms:W3CDTF">2015-06-01T17:48:52Z</dcterms:created>
  <dcterms:modified xsi:type="dcterms:W3CDTF">2016-12-22T11:08:35Z</dcterms:modified>
</cp:coreProperties>
</file>