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14" i="1"/>
  <c r="F7"/>
  <c r="F10"/>
  <c r="F11"/>
  <c r="F6" l="1"/>
  <c r="F8"/>
  <c r="F9"/>
  <c r="F12"/>
  <c r="F13"/>
</calcChain>
</file>

<file path=xl/sharedStrings.xml><?xml version="1.0" encoding="utf-8"?>
<sst xmlns="http://schemas.openxmlformats.org/spreadsheetml/2006/main" count="29" uniqueCount="26">
  <si>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</si>
  <si>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</si>
  <si>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</si>
  <si>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</si>
  <si>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</si>
  <si>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</si>
  <si>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</si>
  <si>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</si>
  <si>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</si>
  <si>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</si>
  <si>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</si>
  <si>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</si>
  <si>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</si>
  <si>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Per % Cft</t>
  </si>
  <si>
    <t>Dismantling of Coursed Rubble Masonry 1:4</t>
  </si>
  <si>
    <t xml:space="preserve">Coursed rubble masonry including hammer dressing in plinth and foundation (in cement sand mortar) Ratio 1:4.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</si>
  <si>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</si>
  <si>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</si>
  <si>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</si>
  <si>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</si>
  <si>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Errection and removal of centering for RCC or Plain cement concrete works of deader wood (2nd Class) for partal wood (ii) vertical</t>
  </si>
  <si>
    <t>Per % Rft</t>
  </si>
  <si>
    <t>Per  Cft</t>
  </si>
  <si>
    <t>Per CWT</t>
  </si>
  <si>
    <t xml:space="preserve">NAME OF WORK: M&amp;R OF 3' SPAN RCC SLAB CULVERTS (02 NOS.) ALONG SUJAWAL- CHUHAR JAMALI ROAD TO MARHO BULLA KHAN MILE 0/0-6/0. </t>
  </si>
  <si>
    <t>Dismantling of R.C.C 1:2:4</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</si>
</sst>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xf numFmtId="0" fontId="8" fillId="0" borderId="1" xfId="0" applyFont="1" applyBorder="1" applyAlignment="1">
      <alignment horizontal="right" vertical="center" wrapText="1"/>
    </xf>
    <xf numFmtId="0" fontId="3" fillId="0" borderId="0" xfId="0" applyFont="1" applyAlignment="1">
      <alignment horizontal="center"/>
    </xf>
    <xf numFmtId="0" fontId="7" fillId="0" borderId="1"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25"/>
  <sheetViews>
    <sheetView tabSelected="1" zoomScale="85" zoomScaleNormal="85" workbookViewId="0">
      <selection activeCell="A7" sqref="A7:A13"/>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3" t="s">
        <v>24</v>
      </c>
      <c r="B2" s="14"/>
      <c r="C2" s="14"/>
      <c r="D2" s="14"/>
      <c r="E2" s="14"/>
      <c r="F2" s="14"/>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c r="A6" s="6">
        <v>1</v>
      </c>
      <c r="B6" s="6">
        <v>85</v>
      </c>
      <c r="C6" s="5" t="s">
        <v>25</v>
      </c>
      <c r="D6" s="8">
        <v>5445</v>
      </c>
      <c r="E6" s="6" t="s">
        <v>13</v>
      </c>
      <c r="F6" s="9">
        <f t="shared" ref="F6:F13" si="0">B6*D6/100</f>
        <v>4628.25</v>
      </c>
    </row>
    <row r="7" spans="1:6">
      <c r="A7" s="6">
        <v>1</v>
      </c>
      <c r="B7" s="6">
        <v>114</v>
      </c>
      <c r="C7" s="5" t="s">
        <v>14</v>
      </c>
      <c r="D7" s="8">
        <v>907.5</v>
      </c>
      <c r="E7" s="6" t="s">
        <v>13</v>
      </c>
      <c r="F7" s="9">
        <f t="shared" ref="F7" si="1">B7*D7/100</f>
        <v>1034.55</v>
      </c>
    </row>
    <row r="8" spans="1:6" ht="38.25">
      <c r="A8" s="6">
        <v>2</v>
      </c>
      <c r="B8" s="6">
        <v>351</v>
      </c>
      <c r="C8" s="5" t="s">
        <v>15</v>
      </c>
      <c r="D8" s="8">
        <v>26475</v>
      </c>
      <c r="E8" s="6" t="s">
        <v>13</v>
      </c>
      <c r="F8" s="9">
        <f t="shared" si="0"/>
        <v>92927.25</v>
      </c>
    </row>
    <row r="9" spans="1:6" ht="51">
      <c r="A9" s="6">
        <v>3</v>
      </c>
      <c r="B9" s="6">
        <v>206</v>
      </c>
      <c r="C9" s="5" t="s">
        <v>16</v>
      </c>
      <c r="D9" s="8">
        <v>14429.25</v>
      </c>
      <c r="E9" s="5" t="s">
        <v>21</v>
      </c>
      <c r="F9" s="9">
        <f t="shared" si="0"/>
        <v>29724.255000000001</v>
      </c>
    </row>
    <row r="10" spans="1:6" ht="138.75" customHeight="1">
      <c r="A10" s="6">
        <v>4</v>
      </c>
      <c r="B10" s="6">
        <v>122</v>
      </c>
      <c r="C10" s="5" t="s">
        <v>17</v>
      </c>
      <c r="D10" s="8">
        <v>337</v>
      </c>
      <c r="E10" s="6" t="s">
        <v>22</v>
      </c>
      <c r="F10" s="9">
        <f>B10*D10</f>
        <v>41114</v>
      </c>
    </row>
    <row r="11" spans="1:6" ht="51">
      <c r="A11" s="6">
        <v>5</v>
      </c>
      <c r="B11" s="7">
        <v>8.92</v>
      </c>
      <c r="C11" s="5" t="s">
        <v>18</v>
      </c>
      <c r="D11" s="8">
        <v>4820.2</v>
      </c>
      <c r="E11" s="6" t="s">
        <v>23</v>
      </c>
      <c r="F11" s="9">
        <f>B11*D11</f>
        <v>42996.184000000001</v>
      </c>
    </row>
    <row r="12" spans="1:6" ht="25.5">
      <c r="A12" s="6">
        <v>6</v>
      </c>
      <c r="B12" s="6">
        <v>328</v>
      </c>
      <c r="C12" s="5" t="s">
        <v>19</v>
      </c>
      <c r="D12" s="8">
        <v>1758.08</v>
      </c>
      <c r="E12" s="6" t="s">
        <v>6</v>
      </c>
      <c r="F12" s="9">
        <f t="shared" si="0"/>
        <v>5766.5024000000003</v>
      </c>
    </row>
    <row r="13" spans="1:6" ht="38.25">
      <c r="A13" s="6">
        <v>7</v>
      </c>
      <c r="B13" s="6">
        <v>190</v>
      </c>
      <c r="C13" s="5" t="s">
        <v>20</v>
      </c>
      <c r="D13" s="8">
        <v>3127.41</v>
      </c>
      <c r="E13" s="6" t="s">
        <v>6</v>
      </c>
      <c r="F13" s="9">
        <f t="shared" si="0"/>
        <v>5942.0790000000006</v>
      </c>
    </row>
    <row r="14" spans="1:6" s="3" customFormat="1" ht="20.100000000000001" customHeight="1">
      <c r="A14" s="17" t="s">
        <v>7</v>
      </c>
      <c r="B14" s="17"/>
      <c r="C14" s="17"/>
      <c r="D14" s="17"/>
      <c r="E14" s="17"/>
      <c r="F14" s="10">
        <f>SUM(F6:F13)</f>
        <v>224133.0704</v>
      </c>
    </row>
    <row r="15" spans="1:6" s="3" customFormat="1" ht="20.100000000000001" customHeight="1">
      <c r="A15" s="15"/>
      <c r="B15" s="15"/>
      <c r="C15" s="15"/>
      <c r="D15" s="15"/>
      <c r="E15" s="15"/>
      <c r="F15" s="11"/>
    </row>
    <row r="16" spans="1:6" s="3" customFormat="1" ht="20.100000000000001" customHeight="1">
      <c r="A16" s="15"/>
      <c r="B16" s="15"/>
      <c r="C16" s="15"/>
      <c r="D16" s="15"/>
      <c r="E16" s="15"/>
      <c r="F16" s="11"/>
    </row>
    <row r="17" spans="1:6" s="3" customFormat="1" ht="20.100000000000001" customHeight="1">
      <c r="A17" s="17"/>
      <c r="B17" s="17"/>
      <c r="C17" s="17"/>
      <c r="D17" s="17"/>
      <c r="E17" s="17"/>
      <c r="F17" s="12"/>
    </row>
    <row r="18" spans="1:6" s="3" customFormat="1" ht="20.100000000000001" customHeight="1">
      <c r="A18" s="17" t="s">
        <v>8</v>
      </c>
      <c r="B18" s="17"/>
      <c r="C18" s="17"/>
      <c r="D18" s="17"/>
      <c r="E18" s="17"/>
      <c r="F18" s="12"/>
    </row>
    <row r="22" spans="1:6" ht="14.25" customHeight="1"/>
    <row r="23" spans="1:6" s="4" customFormat="1">
      <c r="A23" s="16" t="s">
        <v>9</v>
      </c>
      <c r="B23" s="16"/>
      <c r="D23" s="16" t="s">
        <v>10</v>
      </c>
      <c r="E23" s="16"/>
      <c r="F23" s="16"/>
    </row>
    <row r="24" spans="1:6" s="4" customFormat="1">
      <c r="D24" s="16" t="s">
        <v>11</v>
      </c>
      <c r="E24" s="16"/>
      <c r="F24" s="16"/>
    </row>
    <row r="25" spans="1:6" s="4" customFormat="1">
      <c r="D25" s="16" t="s">
        <v>12</v>
      </c>
      <c r="E25" s="16"/>
      <c r="F25" s="16"/>
    </row>
  </sheetData>
  <mergeCells count="10">
    <mergeCell ref="D25:F25"/>
    <mergeCell ref="A14:E14"/>
    <mergeCell ref="A15:E15"/>
    <mergeCell ref="A17:E17"/>
    <mergeCell ref="A18:E18"/>
    <mergeCell ref="A2:F2"/>
    <mergeCell ref="A16:E16"/>
    <mergeCell ref="A23:B23"/>
    <mergeCell ref="D23:F23"/>
    <mergeCell ref="D24:F24"/>
  </mergeCells>
  <pageMargins left="0.51" right="0.25" top="0.38" bottom="0.38"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2016-11-30T05:08:07Z</dcterms:modified>
</cp:coreProperties>
</file>