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8" i="1"/>
  <c r="F9"/>
  <c r="F6" l="1"/>
  <c r="F7"/>
  <c r="F10"/>
  <c r="F11"/>
  <c r="F12" l="1"/>
</calcChain>
</file>

<file path=xl/sharedStrings.xml><?xml version="1.0" encoding="utf-8"?>
<sst xmlns="http://schemas.openxmlformats.org/spreadsheetml/2006/main" count="25" uniqueCount="24">
  <si>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</si>
  <si>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</si>
  <si>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</si>
  <si>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</si>
  <si>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</si>
  <si>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</si>
  <si>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</si>
  <si>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</si>
  <si>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</si>
  <si>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</si>
  <si>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</si>
  <si>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</si>
  <si>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</si>
  <si>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</si>
  <si>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</si>
  <si>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</si>
  <si>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</si>
  <si>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</si>
  <si>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</si>
  <si>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</si>
  <si>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</si>
  <si>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</si>
  <si>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</si>
  <si>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NAME OF WORK: M&amp;R OF 3' SPAN RCC SLAB CULVERTS (02 NOS.) ON ROAD FROM BATHORO - DARO ROA MILE 1/2 (L/S) TO VILLAGE SHAH NAWAZ LAGHARI ROAD MILE 1/0-1/4+330'.</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</si>
</sst>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3"/>
  <sheetViews>
    <sheetView tabSelected="1" topLeftCell="A3" zoomScale="85" zoomScaleNormal="85" workbookViewId="0">
      <selection activeCell="A6" sqref="A6:A11"/>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3" t="s">
        <v>23</v>
      </c>
      <c r="B2" s="14"/>
      <c r="C2" s="14"/>
      <c r="D2" s="14"/>
      <c r="E2" s="14"/>
      <c r="F2" s="14"/>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38.25">
      <c r="A6" s="6">
        <v>1</v>
      </c>
      <c r="B6" s="6">
        <v>495</v>
      </c>
      <c r="C6" s="5" t="s">
        <v>14</v>
      </c>
      <c r="D6" s="8">
        <v>26475</v>
      </c>
      <c r="E6" s="6" t="s">
        <v>13</v>
      </c>
      <c r="F6" s="9">
        <f t="shared" ref="F6:F11" si="0">B6*D6/100</f>
        <v>131051.25</v>
      </c>
    </row>
    <row r="7" spans="1:6" ht="51">
      <c r="A7" s="6">
        <v>2</v>
      </c>
      <c r="B7" s="6">
        <v>200</v>
      </c>
      <c r="C7" s="5" t="s">
        <v>15</v>
      </c>
      <c r="D7" s="8">
        <v>14429.25</v>
      </c>
      <c r="E7" s="5" t="s">
        <v>20</v>
      </c>
      <c r="F7" s="9">
        <f t="shared" si="0"/>
        <v>28858.5</v>
      </c>
    </row>
    <row r="8" spans="1:6" ht="138.75" customHeight="1">
      <c r="A8" s="6">
        <v>3</v>
      </c>
      <c r="B8" s="6">
        <v>122</v>
      </c>
      <c r="C8" s="5" t="s">
        <v>16</v>
      </c>
      <c r="D8" s="8">
        <v>337</v>
      </c>
      <c r="E8" s="6" t="s">
        <v>21</v>
      </c>
      <c r="F8" s="9">
        <f>B8*D8</f>
        <v>41114</v>
      </c>
    </row>
    <row r="9" spans="1:6" ht="51">
      <c r="A9" s="6">
        <v>4</v>
      </c>
      <c r="B9" s="7">
        <v>8.83</v>
      </c>
      <c r="C9" s="5" t="s">
        <v>17</v>
      </c>
      <c r="D9" s="8">
        <v>4820.2</v>
      </c>
      <c r="E9" s="6" t="s">
        <v>22</v>
      </c>
      <c r="F9" s="9">
        <f>B9*D9</f>
        <v>42562.366000000002</v>
      </c>
    </row>
    <row r="10" spans="1:6" ht="25.5">
      <c r="A10" s="6">
        <v>5</v>
      </c>
      <c r="B10" s="6">
        <v>400</v>
      </c>
      <c r="C10" s="5" t="s">
        <v>18</v>
      </c>
      <c r="D10" s="8">
        <v>1758.08</v>
      </c>
      <c r="E10" s="6" t="s">
        <v>6</v>
      </c>
      <c r="F10" s="9">
        <f t="shared" si="0"/>
        <v>7032.32</v>
      </c>
    </row>
    <row r="11" spans="1:6" ht="38.25">
      <c r="A11" s="6">
        <v>6</v>
      </c>
      <c r="B11" s="6">
        <v>200</v>
      </c>
      <c r="C11" s="5" t="s">
        <v>19</v>
      </c>
      <c r="D11" s="8">
        <v>3127.41</v>
      </c>
      <c r="E11" s="6" t="s">
        <v>6</v>
      </c>
      <c r="F11" s="9">
        <f t="shared" si="0"/>
        <v>6254.82</v>
      </c>
    </row>
    <row r="12" spans="1:6" s="3" customFormat="1" ht="20.100000000000001" customHeight="1">
      <c r="A12" s="17" t="s">
        <v>7</v>
      </c>
      <c r="B12" s="17"/>
      <c r="C12" s="17"/>
      <c r="D12" s="17"/>
      <c r="E12" s="17"/>
      <c r="F12" s="10">
        <f>SUM(F6:F11)</f>
        <v>256873.25600000002</v>
      </c>
    </row>
    <row r="13" spans="1:6" s="3" customFormat="1" ht="20.100000000000001" customHeight="1">
      <c r="A13" s="15"/>
      <c r="B13" s="15"/>
      <c r="C13" s="15"/>
      <c r="D13" s="15"/>
      <c r="E13" s="15"/>
      <c r="F13" s="11"/>
    </row>
    <row r="14" spans="1:6" s="3" customFormat="1" ht="20.100000000000001" customHeight="1">
      <c r="A14" s="15"/>
      <c r="B14" s="15"/>
      <c r="C14" s="15"/>
      <c r="D14" s="15"/>
      <c r="E14" s="15"/>
      <c r="F14" s="11"/>
    </row>
    <row r="15" spans="1:6" s="3" customFormat="1" ht="20.100000000000001" customHeight="1">
      <c r="A15" s="17"/>
      <c r="B15" s="17"/>
      <c r="C15" s="17"/>
      <c r="D15" s="17"/>
      <c r="E15" s="17"/>
      <c r="F15" s="12"/>
    </row>
    <row r="16" spans="1:6" s="3" customFormat="1" ht="20.100000000000001" customHeight="1">
      <c r="A16" s="17" t="s">
        <v>8</v>
      </c>
      <c r="B16" s="17"/>
      <c r="C16" s="17"/>
      <c r="D16" s="17"/>
      <c r="E16" s="17"/>
      <c r="F16" s="12"/>
    </row>
    <row r="20" spans="1:6" ht="14.25" customHeight="1"/>
    <row r="21" spans="1:6" s="4" customFormat="1">
      <c r="A21" s="16" t="s">
        <v>9</v>
      </c>
      <c r="B21" s="16"/>
      <c r="D21" s="16" t="s">
        <v>10</v>
      </c>
      <c r="E21" s="16"/>
      <c r="F21" s="16"/>
    </row>
    <row r="22" spans="1:6" s="4" customFormat="1">
      <c r="D22" s="16" t="s">
        <v>11</v>
      </c>
      <c r="E22" s="16"/>
      <c r="F22" s="16"/>
    </row>
    <row r="23" spans="1:6" s="4" customFormat="1">
      <c r="D23" s="16" t="s">
        <v>12</v>
      </c>
      <c r="E23" s="16"/>
      <c r="F23" s="16"/>
    </row>
  </sheetData>
  <mergeCells count="10">
    <mergeCell ref="D23:F23"/>
    <mergeCell ref="A12:E12"/>
    <mergeCell ref="A13:E13"/>
    <mergeCell ref="A15:E15"/>
    <mergeCell ref="A16:E16"/>
    <mergeCell ref="A2:F2"/>
    <mergeCell ref="A14:E14"/>
    <mergeCell ref="A21:B21"/>
    <mergeCell ref="D21:F21"/>
    <mergeCell ref="D22:F22"/>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2016-12-06T04:26:20Z</dcterms:modified>
</cp:coreProperties>
</file>