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bookViews>
  <sheets>
    <sheet name="Sheet1" sheetId="1" r:id="rId1"/>
    <sheet name="Sheet2" sheetId="2" r:id="rId2"/>
    <sheet name="Sheet3" sheetId="3" r:id="rId3"/>
  </sheets>
  <calcPr calcId="124519"/>
</workbook>
</file>

<file path=xl/calcChain.xml><?xml version="1.0" encoding="utf-8"?>
<calcChain xmlns="http://schemas.openxmlformats.org/spreadsheetml/2006/main">
  <c r="F7" i="1"/>
  <c r="F8"/>
  <c r="F6" l="1"/>
  <c r="F9"/>
  <c r="F10"/>
  <c r="F11" l="1"/>
</calcChain>
</file>

<file path=xl/sharedStrings.xml><?xml version="1.0" encoding="utf-8"?>
<sst xmlns="http://schemas.openxmlformats.org/spreadsheetml/2006/main" count="23" uniqueCount="22">
  <si>
    <t>Item No.</t>
  </si>
  <si>
    <t>Quantities</t>
  </si>
  <si>
    <t>Description of item to be executed at site</t>
  </si>
  <si>
    <t>Rate</t>
  </si>
  <si>
    <t>Unit</t>
  </si>
  <si>
    <t>Amount in Rupees</t>
  </si>
  <si>
    <t>Per % Sft</t>
  </si>
  <si>
    <t>Amount Total</t>
  </si>
  <si>
    <t>Total = in words &amp; figures:</t>
  </si>
  <si>
    <t>CONTRACTOR</t>
  </si>
  <si>
    <t>EXECUTIVE ENGINEER</t>
  </si>
  <si>
    <t>HIGHWAY DIVISION</t>
  </si>
  <si>
    <t>SUJAWAL</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</si>
  <si>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</si>
  <si>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</si>
  <si>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</si>
  <si>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Pointing flush on stone work (raised) in cement sand mortar Ratio (1:3) etc.</t>
  </si>
  <si>
    <t>Errection and removal of centering for RCC or Plain cement concrete works of deader wood (2nd Class) for partal wood (ii) vertical</t>
  </si>
  <si>
    <t>Per % Rft</t>
  </si>
  <si>
    <t>Per  Cft</t>
  </si>
  <si>
    <t>Per CWT</t>
  </si>
  <si>
    <t xml:space="preserve">NAME OF WORK: M&amp;R of 10' SPAN (01 NO.) R.C.C SLAB BRIDGE OVER SIM NALI ON ROAD BATHORO - DARO ROAD MILE 3/6 (L/S) TO VILLAGE GUL PARHIYAR ROAD MILE 0/0-1/6. </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</si>
</sst>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9"/>
      <color theme="1"/>
      <name val="Arial"/>
      <family val="2"/>
    </font>
    <font>
      <sz val="11"/>
      <color theme="1"/>
      <name val="Arial"/>
      <family val="2"/>
    </font>
    <font>
      <b/>
      <sz val="11"/>
      <color theme="1"/>
      <name val="Arial"/>
      <family val="2"/>
    </font>
    <font>
      <sz val="11"/>
      <color theme="1"/>
      <name val="Calibri"/>
      <family val="2"/>
      <scheme val="minor"/>
    </font>
    <font>
      <sz val="10"/>
      <color theme="1"/>
      <name val="Arial"/>
      <family val="2"/>
    </font>
    <font>
      <sz val="10"/>
      <color rgb="FF000000"/>
      <name val="Arial"/>
      <family val="2"/>
    </font>
    <font>
      <b/>
      <sz val="10"/>
      <color theme="1"/>
      <name val="Arial"/>
      <family val="2"/>
    </font>
    <font>
      <b/>
      <sz val="10"/>
      <color rgb="FF000000"/>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4" fillId="0" borderId="0" applyFont="0" applyFill="0" applyBorder="0" applyAlignment="0" applyProtection="0"/>
  </cellStyleXfs>
  <cellXfs count="18">
    <xf numFmtId="0" fontId="0" fillId="0" borderId="0" xfId="0"/>
    <xf numFmtId="0" fontId="1" fillId="0" borderId="0" xfId="0" applyFont="1" applyAlignment="1">
      <alignment horizontal="justify"/>
    </xf>
    <xf numFmtId="0" fontId="3" fillId="0" borderId="1" xfId="0" applyFont="1" applyBorder="1" applyAlignment="1">
      <alignment horizontal="center" vertical="top" wrapText="1"/>
    </xf>
    <xf numFmtId="0" fontId="0" fillId="0" borderId="0" xfId="0" applyAlignment="1">
      <alignment vertical="center"/>
    </xf>
    <xf numFmtId="0" fontId="3" fillId="0" borderId="0" xfId="0" applyFont="1"/>
    <xf numFmtId="0" fontId="5" fillId="0" borderId="1" xfId="0" applyFont="1" applyBorder="1" applyAlignment="1">
      <alignment horizontal="justify" vertical="top" wrapText="1"/>
    </xf>
    <xf numFmtId="0" fontId="5" fillId="0" borderId="1" xfId="0" applyFont="1" applyBorder="1" applyAlignment="1">
      <alignment horizontal="center" vertical="top" wrapText="1"/>
    </xf>
    <xf numFmtId="2" fontId="5" fillId="0" borderId="1" xfId="0" applyNumberFormat="1" applyFont="1" applyBorder="1" applyAlignment="1">
      <alignment horizontal="center" vertical="top" wrapText="1"/>
    </xf>
    <xf numFmtId="43" fontId="5" fillId="0" borderId="1" xfId="1" applyFont="1" applyBorder="1" applyAlignment="1">
      <alignment horizontal="justify" vertical="top" wrapText="1"/>
    </xf>
    <xf numFmtId="164" fontId="6" fillId="0" borderId="1" xfId="1" applyNumberFormat="1" applyFont="1" applyBorder="1" applyAlignment="1">
      <alignment horizontal="center" vertical="top" wrapText="1"/>
    </xf>
    <xf numFmtId="164" fontId="8" fillId="0" borderId="1" xfId="1"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3" fillId="0" borderId="0" xfId="0" applyFont="1" applyAlignment="1">
      <alignment horizontal="center"/>
    </xf>
    <xf numFmtId="0" fontId="7" fillId="0" borderId="1" xfId="0" applyFont="1" applyBorder="1" applyAlignment="1">
      <alignment horizontal="right" vertical="center" wrapText="1"/>
    </xf>
    <xf numFmtId="0" fontId="8" fillId="0" borderId="1" xfId="0" applyFont="1" applyBorder="1" applyAlignment="1">
      <alignment horizontal="right" vertical="center" wrapText="1"/>
    </xf>
    <xf numFmtId="0" fontId="2" fillId="0" borderId="0" xfId="0" applyFont="1" applyAlignment="1">
      <alignment horizontal="justify" vertical="top" wrapText="1"/>
    </xf>
    <xf numFmtId="0" fontId="0" fillId="0" borderId="0" xfId="0" applyFont="1" applyAlignment="1">
      <alignment horizontal="justify" vertical="top" wrapText="1"/>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F22"/>
  <sheetViews>
    <sheetView tabSelected="1" zoomScale="85" zoomScaleNormal="85" workbookViewId="0">
      <selection activeCell="A11" sqref="A11:E11"/>
    </sheetView>
  </sheetViews>
  <sheetFormatPr defaultRowHeight="15"/>
  <cols>
    <col min="1" max="1" width="7" customWidth="1"/>
    <col min="2" max="2" width="11.140625" customWidth="1"/>
    <col min="3" max="3" width="40.28515625" customWidth="1"/>
    <col min="4" max="4" width="11.42578125" customWidth="1"/>
    <col min="5" max="5" width="10.5703125" customWidth="1"/>
    <col min="6" max="6" width="13.85546875" customWidth="1"/>
  </cols>
  <sheetData>
    <row r="2" spans="1:6" ht="40.5" customHeight="1">
      <c r="A2" s="16" t="s">
        <v>21</v>
      </c>
      <c r="B2" s="17"/>
      <c r="C2" s="17"/>
      <c r="D2" s="17"/>
      <c r="E2" s="17"/>
      <c r="F2" s="17"/>
    </row>
    <row r="3" spans="1:6">
      <c r="A3" s="1"/>
    </row>
    <row r="4" spans="1:6" ht="30">
      <c r="A4" s="2" t="s">
        <v>0</v>
      </c>
      <c r="B4" s="2" t="s">
        <v>1</v>
      </c>
      <c r="C4" s="2" t="s">
        <v>2</v>
      </c>
      <c r="D4" s="2" t="s">
        <v>3</v>
      </c>
      <c r="E4" s="2" t="s">
        <v>4</v>
      </c>
      <c r="F4" s="2" t="s">
        <v>5</v>
      </c>
    </row>
    <row r="5" spans="1:6">
      <c r="A5" s="2">
        <v>1</v>
      </c>
      <c r="B5" s="2">
        <v>2</v>
      </c>
      <c r="C5" s="2">
        <v>3</v>
      </c>
      <c r="D5" s="2">
        <v>4</v>
      </c>
      <c r="E5" s="2">
        <v>5</v>
      </c>
      <c r="F5" s="2">
        <v>6</v>
      </c>
    </row>
    <row r="6" spans="1:6" ht="51">
      <c r="A6" s="6">
        <v>1</v>
      </c>
      <c r="B6" s="6">
        <v>38</v>
      </c>
      <c r="C6" s="5" t="s">
        <v>13</v>
      </c>
      <c r="D6" s="8">
        <v>14429.25</v>
      </c>
      <c r="E6" s="5" t="s">
        <v>18</v>
      </c>
      <c r="F6" s="9">
        <f t="shared" ref="F6:F10" si="0">B6*D6/100</f>
        <v>5483.1149999999998</v>
      </c>
    </row>
    <row r="7" spans="1:6" ht="138.75" customHeight="1">
      <c r="A7" s="6">
        <v>2</v>
      </c>
      <c r="B7" s="6">
        <v>352</v>
      </c>
      <c r="C7" s="5" t="s">
        <v>14</v>
      </c>
      <c r="D7" s="8">
        <v>337</v>
      </c>
      <c r="E7" s="6" t="s">
        <v>19</v>
      </c>
      <c r="F7" s="9">
        <f>B7*D7</f>
        <v>118624</v>
      </c>
    </row>
    <row r="8" spans="1:6" ht="51">
      <c r="A8" s="6">
        <v>3</v>
      </c>
      <c r="B8" s="7">
        <v>15.65</v>
      </c>
      <c r="C8" s="5" t="s">
        <v>15</v>
      </c>
      <c r="D8" s="8">
        <v>4820.2</v>
      </c>
      <c r="E8" s="6" t="s">
        <v>20</v>
      </c>
      <c r="F8" s="9">
        <f>B8*D8</f>
        <v>75436.13</v>
      </c>
    </row>
    <row r="9" spans="1:6" ht="25.5">
      <c r="A9" s="6">
        <v>4</v>
      </c>
      <c r="B9" s="6">
        <v>370</v>
      </c>
      <c r="C9" s="5" t="s">
        <v>16</v>
      </c>
      <c r="D9" s="8">
        <v>1758.08</v>
      </c>
      <c r="E9" s="6" t="s">
        <v>6</v>
      </c>
      <c r="F9" s="9">
        <f t="shared" si="0"/>
        <v>6504.8959999999997</v>
      </c>
    </row>
    <row r="10" spans="1:6" ht="38.25">
      <c r="A10" s="6">
        <v>5</v>
      </c>
      <c r="B10" s="6">
        <v>20</v>
      </c>
      <c r="C10" s="5" t="s">
        <v>17</v>
      </c>
      <c r="D10" s="8">
        <v>3127.41</v>
      </c>
      <c r="E10" s="6" t="s">
        <v>6</v>
      </c>
      <c r="F10" s="9">
        <f t="shared" si="0"/>
        <v>625.48199999999997</v>
      </c>
    </row>
    <row r="11" spans="1:6" s="3" customFormat="1" ht="20.100000000000001" customHeight="1">
      <c r="A11" s="14" t="s">
        <v>7</v>
      </c>
      <c r="B11" s="14"/>
      <c r="C11" s="14"/>
      <c r="D11" s="14"/>
      <c r="E11" s="14"/>
      <c r="F11" s="10">
        <f>SUM(F6:F10)-1</f>
        <v>206672.62299999999</v>
      </c>
    </row>
    <row r="12" spans="1:6" s="3" customFormat="1" ht="20.100000000000001" customHeight="1">
      <c r="A12" s="15"/>
      <c r="B12" s="15"/>
      <c r="C12" s="15"/>
      <c r="D12" s="15"/>
      <c r="E12" s="15"/>
      <c r="F12" s="11"/>
    </row>
    <row r="13" spans="1:6" s="3" customFormat="1" ht="20.100000000000001" customHeight="1">
      <c r="A13" s="15"/>
      <c r="B13" s="15"/>
      <c r="C13" s="15"/>
      <c r="D13" s="15"/>
      <c r="E13" s="15"/>
      <c r="F13" s="11"/>
    </row>
    <row r="14" spans="1:6" s="3" customFormat="1" ht="20.100000000000001" customHeight="1">
      <c r="A14" s="14"/>
      <c r="B14" s="14"/>
      <c r="C14" s="14"/>
      <c r="D14" s="14"/>
      <c r="E14" s="14"/>
      <c r="F14" s="12"/>
    </row>
    <row r="15" spans="1:6" s="3" customFormat="1" ht="20.100000000000001" customHeight="1">
      <c r="A15" s="14" t="s">
        <v>8</v>
      </c>
      <c r="B15" s="14"/>
      <c r="C15" s="14"/>
      <c r="D15" s="14"/>
      <c r="E15" s="14"/>
      <c r="F15" s="12"/>
    </row>
    <row r="19" spans="1:6" ht="14.25" customHeight="1"/>
    <row r="20" spans="1:6" s="4" customFormat="1">
      <c r="A20" s="13" t="s">
        <v>9</v>
      </c>
      <c r="B20" s="13"/>
      <c r="D20" s="13" t="s">
        <v>10</v>
      </c>
      <c r="E20" s="13"/>
      <c r="F20" s="13"/>
    </row>
    <row r="21" spans="1:6" s="4" customFormat="1">
      <c r="D21" s="13" t="s">
        <v>11</v>
      </c>
      <c r="E21" s="13"/>
      <c r="F21" s="13"/>
    </row>
    <row r="22" spans="1:6" s="4" customFormat="1">
      <c r="D22" s="13" t="s">
        <v>12</v>
      </c>
      <c r="E22" s="13"/>
      <c r="F22" s="13"/>
    </row>
  </sheetData>
  <mergeCells count="10">
    <mergeCell ref="A2:F2"/>
    <mergeCell ref="A13:E13"/>
    <mergeCell ref="A20:B20"/>
    <mergeCell ref="D20:F20"/>
    <mergeCell ref="D21:F21"/>
    <mergeCell ref="D22:F22"/>
    <mergeCell ref="A11:E11"/>
    <mergeCell ref="A12:E12"/>
    <mergeCell ref="A14:E14"/>
    <mergeCell ref="A15:E15"/>
  </mergeCells>
  <pageMargins left="0.51" right="0.25" top="0.38" bottom="0.38"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COMPUTER</dc:creator>
  <cp:lastModifiedBy>ALI COMPUTER</cp:lastModifiedBy>
  <cp:lastPrinted>2016-12-06T04:18:54Z</cp:lastPrinted>
  <dcterms:created xsi:type="dcterms:W3CDTF">2016-11-30T02:03:30Z</dcterms:created>
  <dcterms:modified xsi:type="dcterms:W3CDTF">2016-12-06T04:19:00Z</dcterms:modified>
</cp:coreProperties>
</file>