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580"/>
  </bookViews>
  <sheets>
    <sheet name="Schedule &quot; B&quot;" sheetId="6" r:id="rId1"/>
  </sheets>
  <definedNames>
    <definedName name="_xlnm.Print_Titles" localSheetId="0">'Schedule " B"'!$5:$5</definedName>
  </definedNames>
  <calcPr calcId="124519"/>
</workbook>
</file>

<file path=xl/calcChain.xml><?xml version="1.0" encoding="utf-8"?>
<calcChain xmlns="http://schemas.openxmlformats.org/spreadsheetml/2006/main">
  <c r="J107" i="6"/>
  <c r="J103"/>
  <c r="J109" l="1"/>
  <c r="A41"/>
</calcChain>
</file>

<file path=xl/sharedStrings.xml><?xml version="1.0" encoding="utf-8"?>
<sst xmlns="http://schemas.openxmlformats.org/spreadsheetml/2006/main" count="171" uniqueCount="130">
  <si>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</si>
  <si>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</si>
  <si>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</si>
  <si>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</si>
  <si>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</si>
  <si>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</si>
  <si>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</si>
  <si>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</si>
  <si>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</si>
  <si>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</si>
  <si>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%Sft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</si>
  <si>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</si>
  <si>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</si>
  <si>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</si>
  <si>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</si>
  <si>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</si>
  <si>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</si>
  <si>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</si>
  <si>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</si>
  <si>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</si>
  <si>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</si>
  <si>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</si>
  <si>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>Total</t>
  </si>
  <si>
    <t>SI) Total</t>
  </si>
  <si>
    <t>Making and Fixing American Style Kitchen Cabinet</t>
  </si>
  <si>
    <t>wall (Unit) 18” wide 24” height and 18” depth with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</si>
  <si>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</si>
  <si>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</si>
  <si>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</si>
  <si>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</si>
  <si>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</si>
  <si>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</si>
  <si>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</si>
  <si>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No</t>
  </si>
  <si>
    <t>NSI) Total</t>
  </si>
  <si>
    <t>ASSISTANT ENGINEER</t>
  </si>
  <si>
    <t>Schedule Items</t>
  </si>
  <si>
    <t>Non Schedule Items</t>
  </si>
  <si>
    <t>Part "A" Civil Works</t>
  </si>
  <si>
    <t>(i)</t>
  </si>
  <si>
    <t>Part "B" Internal Water Supply</t>
  </si>
  <si>
    <t>Removing Cement or lime plaster</t>
  </si>
  <si>
    <t>(S.I.No.53/P-13)</t>
  </si>
  <si>
    <t>% Sft.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</si>
  <si>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</si>
  <si>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</si>
  <si>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</si>
  <si>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</si>
  <si>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</si>
  <si>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</si>
  <si>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</si>
  <si>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>Rft</t>
  </si>
  <si>
    <t>P.Rft</t>
  </si>
  <si>
    <t>Making jambs window 6” to 6” width repairing the</t>
  </si>
  <si>
    <t>surface by 1:4 cement plaster, making edges, both</t>
  </si>
  <si>
    <t>side maintaining right angle including curing etc</t>
  </si>
  <si>
    <t>complete &amp; working upto  50’-0” height, suing</t>
  </si>
  <si>
    <t>scaffolding as directed by Engineer Incharge.</t>
  </si>
  <si>
    <t xml:space="preserve">Fixing of existing grill on window with expended </t>
  </si>
  <si>
    <t xml:space="preserve">matel &amp; missing G.I. Putty with electric welding </t>
  </si>
  <si>
    <t>at any hights etc complete.</t>
  </si>
  <si>
    <t xml:space="preserve">Making and fixing American style kitchen  </t>
  </si>
  <si>
    <t>EXECUTIVE ENGINEER</t>
  </si>
  <si>
    <t>Karachi.</t>
  </si>
  <si>
    <t xml:space="preserve">Providing &amp; fixing 22" x 16"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</si>
  <si>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</si>
  <si>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</si>
  <si>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</si>
  <si>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</si>
  <si>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</si>
  <si>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</si>
  <si>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</si>
  <si>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</si>
  <si>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</si>
  <si>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</si>
  <si>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12 P-4)</t>
  </si>
  <si>
    <t>(ii)</t>
  </si>
  <si>
    <t>Providing and Laying glazed / matt tiles of Master/Equ: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</si>
  <si>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</si>
  <si>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</si>
  <si>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</si>
  <si>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</si>
  <si>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Part "D" Internal Sui Gas</t>
  </si>
  <si>
    <t xml:space="preserve">Providing and fixing approved quality mortice </t>
  </si>
  <si>
    <t>lock.(S.I N0.21 P-60)</t>
  </si>
  <si>
    <t>floor or wall facing in required colour and pattern</t>
  </si>
  <si>
    <t>on  of STILE specification jointed in white cement and</t>
  </si>
  <si>
    <t>pigment over a base of 1:2 grey cement mortor 3/4"</t>
  </si>
  <si>
    <t xml:space="preserve">thick i/c washing and filling of joints with slaurry of </t>
  </si>
  <si>
    <t>white cement and pigment in desire shade with finishing,</t>
  </si>
  <si>
    <t>cleaning and cost of wax polish etc complete i/c</t>
  </si>
  <si>
    <t xml:space="preserve">Providing and laying tiles glazed 6"x6"x1/4"     </t>
  </si>
  <si>
    <t xml:space="preserve">cutting tiles toproper profile. </t>
  </si>
  <si>
    <t>(S.I No.60 P-47</t>
  </si>
  <si>
    <t xml:space="preserve">Providing and fixing Marble Top 1" thick 20"   </t>
  </si>
  <si>
    <t>of chaina verona i/c charging of cutting ,fixing and</t>
  </si>
  <si>
    <t>making half round gola jointing with white</t>
  </si>
  <si>
    <t>cement/jally etc complete.</t>
  </si>
  <si>
    <t xml:space="preserve"> Above/Below </t>
  </si>
  <si>
    <t xml:space="preserve"> cabinet Floor (unit) 30" height and 21" depth </t>
  </si>
  <si>
    <t>with shutter of 3/4" thick Lasani sheet and</t>
  </si>
  <si>
    <t xml:space="preserve"> frame of deodar wood (2"x1-1/2") pasted </t>
  </si>
  <si>
    <t xml:space="preserve">with classic formica sheet also making in </t>
  </si>
  <si>
    <t xml:space="preserve">approved shade &amp; design i/c necessary </t>
  </si>
  <si>
    <t>fitting as catcher, handles,skirting wheels</t>
  </si>
  <si>
    <t>/channels in doors with fitting nails/screws</t>
  </si>
  <si>
    <t xml:space="preserve"> etc complete as directed by engineer </t>
  </si>
  <si>
    <t xml:space="preserve">Incharge. </t>
  </si>
  <si>
    <t xml:space="preserve">Add extra for labour for Providing and fixing </t>
  </si>
  <si>
    <t xml:space="preserve">of earthen ware pedestals white or coloured </t>
  </si>
  <si>
    <t xml:space="preserve">(forign or equipvelent)(S.I.No.9 P-3) </t>
  </si>
  <si>
    <t>Providing and fixing Stainless steel Gas</t>
  </si>
  <si>
    <t xml:space="preserve"> Burner superior quality i/c necessary </t>
  </si>
  <si>
    <t>fittings etc complete.</t>
  </si>
  <si>
    <t>Total NSI</t>
  </si>
  <si>
    <t>M/R TO 182 FLATS AT SHADMAN TOWN KARACHI. 
BLOCK "H" Flat No. H-34.</t>
  </si>
  <si>
    <t>SCHEDULE " B"</t>
  </si>
  <si>
    <t>Above Or Below</t>
  </si>
  <si>
    <t xml:space="preserve"> pattern and design and jointed with</t>
  </si>
  <si>
    <t>quality of size 16”x16”x1/4” or floor in required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</si>
  <si>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</si>
  <si>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</si>
  <si>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</si>
  <si>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</si>
  <si>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</si>
  <si>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</si>
  <si>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</si>
  <si>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Buildings Division No.III</t>
  </si>
  <si>
    <t>Provincial Building Sub Division II</t>
  </si>
  <si>
    <t>sd/-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</si>
</sst>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2" fontId="4" fillId="0" borderId="0" xfId="0" applyNumberFormat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" fontId="3" fillId="0" borderId="0" xfId="0" applyNumberFormat="1" applyFont="1" applyFill="1" applyBorder="1"/>
    <xf numFmtId="164" fontId="4" fillId="0" borderId="0" xfId="1" quotePrefix="1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0" fontId="4" fillId="0" borderId="0" xfId="0" applyFont="1" applyFill="1" applyBorder="1"/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4" xfId="0" quotePrefix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164" fontId="3" fillId="0" borderId="4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164" fontId="12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1" fillId="0" borderId="0" xfId="0" applyFont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0" xfId="0" applyFont="1" applyBorder="1" applyAlignment="1">
      <alignment horizontal="right" wrapText="1"/>
    </xf>
    <xf numFmtId="0" fontId="4" fillId="0" borderId="0" xfId="0" quotePrefix="1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4" fillId="0" borderId="4" xfId="1" quotePrefix="1" applyNumberFormat="1" applyFont="1" applyFill="1" applyBorder="1" applyAlignment="1">
      <alignment horizontal="right" vertical="top"/>
    </xf>
    <xf numFmtId="0" fontId="8" fillId="0" borderId="0" xfId="0" applyFont="1" applyBorder="1" applyAlignment="1">
      <alignment horizontal="left"/>
    </xf>
    <xf numFmtId="0" fontId="5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</cellXfs>
  <cellStyles count="23">
    <cellStyle name="Comma" xfId="1" builtinId="3"/>
    <cellStyle name="Comma 2" xfId="3"/>
    <cellStyle name="Comma 2 2" xfId="5"/>
    <cellStyle name="Comma 2 3" xfId="6"/>
    <cellStyle name="Comma 2 4" xfId="7"/>
    <cellStyle name="Comma 2 5" xfId="8"/>
    <cellStyle name="Comma 2 6" xfId="9"/>
    <cellStyle name="Comma 2 7" xfId="10"/>
    <cellStyle name="Comma 2 8" xfId="11"/>
    <cellStyle name="Comma 2 9" xfId="12"/>
    <cellStyle name="Comma 3" xfId="13"/>
    <cellStyle name="Comma 4" xfId="14"/>
    <cellStyle name="Currency 2" xfId="15"/>
    <cellStyle name="Normal" xfId="0" builtinId="0"/>
    <cellStyle name="Normal 10" xfId="16"/>
    <cellStyle name="Normal 2" xfId="2"/>
    <cellStyle name="Normal 2 2" xfId="4"/>
    <cellStyle name="Normal 3" xfId="17"/>
    <cellStyle name="Normal 4" xfId="18"/>
    <cellStyle name="Normal 6" xfId="19"/>
    <cellStyle name="Normal 7" xfId="20"/>
    <cellStyle name="Normal 8" xfId="21"/>
    <cellStyle name="Percent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64"/>
  <sheetViews>
    <sheetView tabSelected="1" view="pageBreakPreview" zoomScaleSheetLayoutView="100" workbookViewId="0">
      <selection activeCell="I136" sqref="I136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85" customWidth="1"/>
    <col min="6" max="6" width="7.28515625" style="4" customWidth="1"/>
    <col min="7" max="7" width="1.140625" style="5" customWidth="1"/>
    <col min="8" max="8" width="4.140625" style="85" customWidth="1"/>
    <col min="9" max="9" width="8.42578125" style="5" customWidth="1"/>
    <col min="10" max="10" width="13.7109375" style="4" customWidth="1"/>
    <col min="11" max="11" width="4.7109375" style="85" customWidth="1"/>
    <col min="12" max="12" width="16" style="2" customWidth="1"/>
    <col min="13" max="16384" width="9.140625" style="2"/>
  </cols>
  <sheetData>
    <row r="1" spans="1:11" ht="6" customHeight="1"/>
    <row r="2" spans="1:11" ht="42.75" customHeight="1">
      <c r="A2" s="95" t="s">
        <v>0</v>
      </c>
      <c r="B2" s="95"/>
      <c r="C2" s="96" t="s">
        <v>115</v>
      </c>
      <c r="D2" s="96"/>
      <c r="E2" s="96"/>
      <c r="F2" s="96"/>
      <c r="G2" s="96"/>
      <c r="H2" s="96"/>
      <c r="I2" s="96"/>
      <c r="J2" s="96"/>
    </row>
    <row r="3" spans="1:11" ht="18.75">
      <c r="B3" s="8"/>
      <c r="C3" s="9"/>
      <c r="D3" s="10" t="s">
        <v>116</v>
      </c>
      <c r="E3" s="11"/>
    </row>
    <row r="4" spans="1:11">
      <c r="B4" s="6"/>
      <c r="C4" s="6"/>
      <c r="D4" s="12"/>
      <c r="E4" s="11"/>
    </row>
    <row r="5" spans="1:11">
      <c r="A5" s="13" t="s">
        <v>1</v>
      </c>
      <c r="B5" s="97" t="s">
        <v>2</v>
      </c>
      <c r="C5" s="98"/>
      <c r="D5" s="97" t="s">
        <v>3</v>
      </c>
      <c r="E5" s="98"/>
      <c r="F5" s="97" t="s">
        <v>4</v>
      </c>
      <c r="G5" s="99"/>
      <c r="H5" s="98"/>
      <c r="I5" s="14" t="s">
        <v>5</v>
      </c>
      <c r="J5" s="89" t="s">
        <v>6</v>
      </c>
      <c r="K5" s="2"/>
    </row>
    <row r="6" spans="1:11" ht="15.95" customHeight="1">
      <c r="B6" s="100" t="s">
        <v>38</v>
      </c>
      <c r="C6" s="100"/>
    </row>
    <row r="7" spans="1:11" ht="15.95" customHeight="1">
      <c r="A7" s="78" t="s">
        <v>39</v>
      </c>
      <c r="B7" s="79" t="s">
        <v>36</v>
      </c>
    </row>
    <row r="8" spans="1:11" ht="15.95" customHeight="1">
      <c r="A8" s="1">
        <v>1</v>
      </c>
      <c r="B8" s="2" t="s">
        <v>41</v>
      </c>
    </row>
    <row r="9" spans="1:11" ht="15.95" customHeight="1">
      <c r="B9" s="2" t="s">
        <v>42</v>
      </c>
      <c r="D9" s="18">
        <v>59</v>
      </c>
      <c r="E9" s="7" t="s">
        <v>9</v>
      </c>
      <c r="F9" s="4">
        <v>121</v>
      </c>
      <c r="G9" s="15" t="s">
        <v>7</v>
      </c>
      <c r="H9" s="19">
        <v>0</v>
      </c>
      <c r="I9" s="5" t="s">
        <v>43</v>
      </c>
      <c r="J9" s="17">
        <v>71</v>
      </c>
      <c r="K9" s="20" t="s">
        <v>8</v>
      </c>
    </row>
    <row r="10" spans="1:11" ht="15.95" customHeight="1">
      <c r="D10" s="18"/>
      <c r="E10" s="7"/>
      <c r="G10" s="15"/>
      <c r="H10" s="19"/>
      <c r="J10" s="17"/>
      <c r="K10" s="20"/>
    </row>
    <row r="11" spans="1:11" ht="15.95" customHeight="1">
      <c r="A11" s="1">
        <v>2</v>
      </c>
      <c r="B11" s="69" t="s">
        <v>91</v>
      </c>
      <c r="C11" s="69"/>
      <c r="D11" s="69"/>
      <c r="E11" s="7"/>
      <c r="G11" s="15"/>
      <c r="H11" s="19"/>
      <c r="J11" s="17"/>
      <c r="K11" s="20"/>
    </row>
    <row r="12" spans="1:11" ht="15.95" customHeight="1">
      <c r="B12" s="69" t="s">
        <v>85</v>
      </c>
      <c r="C12" s="69"/>
      <c r="D12" s="69"/>
      <c r="E12" s="7"/>
      <c r="G12" s="15"/>
      <c r="H12" s="19"/>
      <c r="J12" s="17"/>
      <c r="K12" s="20"/>
    </row>
    <row r="13" spans="1:11" ht="15.95" customHeight="1">
      <c r="B13" s="69" t="s">
        <v>86</v>
      </c>
      <c r="C13" s="69"/>
      <c r="D13" s="69"/>
      <c r="E13" s="7"/>
      <c r="G13" s="15"/>
      <c r="H13" s="19"/>
      <c r="J13" s="17"/>
      <c r="K13" s="20"/>
    </row>
    <row r="14" spans="1:11" ht="15.95" customHeight="1">
      <c r="B14" s="69" t="s">
        <v>87</v>
      </c>
      <c r="C14" s="69"/>
      <c r="D14" s="69"/>
      <c r="E14" s="7"/>
      <c r="G14" s="15"/>
      <c r="H14" s="19"/>
      <c r="J14" s="17"/>
      <c r="K14" s="20"/>
    </row>
    <row r="15" spans="1:11" ht="15.95" customHeight="1">
      <c r="B15" s="69" t="s">
        <v>88</v>
      </c>
      <c r="C15" s="69"/>
      <c r="D15" s="69"/>
      <c r="E15" s="7"/>
      <c r="G15" s="15"/>
      <c r="H15" s="19"/>
      <c r="J15" s="17"/>
      <c r="K15" s="20"/>
    </row>
    <row r="16" spans="1:11" ht="15.95" customHeight="1">
      <c r="B16" s="69" t="s">
        <v>89</v>
      </c>
      <c r="C16" s="69"/>
      <c r="D16" s="69"/>
      <c r="E16" s="7"/>
      <c r="G16" s="15"/>
      <c r="H16" s="19"/>
      <c r="J16" s="17"/>
      <c r="K16" s="20"/>
    </row>
    <row r="17" spans="1:13" ht="15.95" customHeight="1">
      <c r="B17" s="69" t="s">
        <v>90</v>
      </c>
      <c r="C17" s="69"/>
      <c r="D17" s="69"/>
      <c r="E17" s="7"/>
      <c r="G17" s="15"/>
      <c r="H17" s="19"/>
      <c r="J17" s="17"/>
      <c r="K17" s="20"/>
    </row>
    <row r="18" spans="1:13" ht="15.95" customHeight="1">
      <c r="B18" s="69" t="s">
        <v>92</v>
      </c>
      <c r="C18" s="69"/>
      <c r="D18" s="69"/>
      <c r="E18" s="7"/>
      <c r="G18" s="15"/>
      <c r="H18" s="19"/>
      <c r="J18" s="17"/>
      <c r="K18" s="20"/>
    </row>
    <row r="19" spans="1:13" ht="15.95" customHeight="1">
      <c r="B19" s="69" t="s">
        <v>93</v>
      </c>
      <c r="C19" s="69"/>
      <c r="D19" s="18">
        <v>59</v>
      </c>
      <c r="E19" s="7" t="s">
        <v>9</v>
      </c>
      <c r="F19" s="4">
        <v>30509</v>
      </c>
      <c r="G19" s="15" t="s">
        <v>7</v>
      </c>
      <c r="H19" s="19">
        <v>77</v>
      </c>
      <c r="I19" s="5" t="s">
        <v>10</v>
      </c>
      <c r="J19" s="17">
        <v>18001</v>
      </c>
      <c r="K19" s="20" t="s">
        <v>8</v>
      </c>
    </row>
    <row r="20" spans="1:13" ht="15.95" customHeight="1">
      <c r="B20" s="90"/>
      <c r="C20" s="90"/>
    </row>
    <row r="21" spans="1:13" ht="15.95" customHeight="1">
      <c r="A21" s="1">
        <v>3</v>
      </c>
      <c r="B21" s="2" t="s">
        <v>44</v>
      </c>
      <c r="D21" s="26"/>
      <c r="E21" s="2"/>
      <c r="F21" s="2"/>
      <c r="G21" s="2"/>
      <c r="H21" s="19"/>
      <c r="I21" s="2"/>
      <c r="J21" s="2"/>
      <c r="K21" s="2"/>
    </row>
    <row r="22" spans="1:13" ht="15.95" customHeight="1">
      <c r="B22" s="2" t="s">
        <v>45</v>
      </c>
      <c r="D22" s="26"/>
      <c r="E22" s="2"/>
      <c r="F22" s="2"/>
      <c r="G22" s="2"/>
      <c r="H22" s="19"/>
      <c r="I22" s="2"/>
      <c r="J22" s="2"/>
      <c r="K22" s="2"/>
      <c r="L22" s="17"/>
    </row>
    <row r="23" spans="1:13" ht="15.95" customHeight="1">
      <c r="B23" s="2" t="s">
        <v>46</v>
      </c>
      <c r="D23" s="26"/>
      <c r="E23" s="2"/>
      <c r="F23" s="2"/>
      <c r="G23" s="2"/>
      <c r="H23" s="19"/>
      <c r="I23" s="2"/>
      <c r="J23" s="2"/>
      <c r="K23" s="2"/>
      <c r="L23" s="17"/>
    </row>
    <row r="24" spans="1:13" ht="15.95" customHeight="1">
      <c r="B24" s="2" t="s">
        <v>47</v>
      </c>
      <c r="D24" s="26"/>
      <c r="E24" s="2"/>
      <c r="F24" s="2"/>
      <c r="G24" s="2"/>
      <c r="H24" s="19"/>
      <c r="I24" s="2"/>
      <c r="J24" s="2"/>
      <c r="K24" s="2"/>
      <c r="L24" s="17"/>
    </row>
    <row r="25" spans="1:13" ht="15.95" customHeight="1">
      <c r="B25" s="2" t="s">
        <v>48</v>
      </c>
      <c r="D25" s="26"/>
      <c r="E25" s="2"/>
      <c r="F25" s="2"/>
      <c r="G25" s="2"/>
      <c r="H25" s="19"/>
      <c r="I25" s="2"/>
      <c r="J25" s="2"/>
      <c r="K25" s="2"/>
      <c r="L25" s="24"/>
      <c r="M25" s="23"/>
    </row>
    <row r="26" spans="1:13" ht="15.95" customHeight="1">
      <c r="B26" s="2" t="s">
        <v>49</v>
      </c>
      <c r="D26" s="26"/>
      <c r="E26" s="2"/>
      <c r="F26" s="2"/>
      <c r="G26" s="2"/>
      <c r="H26" s="19"/>
      <c r="I26" s="2"/>
      <c r="J26" s="2"/>
      <c r="K26" s="2"/>
    </row>
    <row r="27" spans="1:13" ht="15.95" customHeight="1">
      <c r="B27" s="2" t="s">
        <v>50</v>
      </c>
      <c r="D27" s="18">
        <v>20</v>
      </c>
      <c r="E27" s="7" t="s">
        <v>9</v>
      </c>
      <c r="F27" s="4">
        <v>1647</v>
      </c>
      <c r="G27" s="15" t="s">
        <v>7</v>
      </c>
      <c r="H27" s="19">
        <v>69</v>
      </c>
      <c r="I27" s="5" t="s">
        <v>21</v>
      </c>
      <c r="J27" s="17">
        <v>32954</v>
      </c>
      <c r="K27" s="16" t="s">
        <v>8</v>
      </c>
    </row>
    <row r="28" spans="1:13" ht="15.95" customHeight="1">
      <c r="D28" s="18"/>
      <c r="E28" s="7"/>
      <c r="G28" s="15"/>
      <c r="H28" s="19"/>
      <c r="J28" s="17"/>
      <c r="K28" s="16"/>
    </row>
    <row r="29" spans="1:13" ht="15.95" customHeight="1">
      <c r="A29" s="1">
        <v>4</v>
      </c>
      <c r="B29" s="22" t="s">
        <v>13</v>
      </c>
      <c r="D29" s="18"/>
      <c r="E29" s="7"/>
      <c r="G29" s="15"/>
      <c r="H29" s="19"/>
      <c r="J29" s="17"/>
      <c r="K29" s="20"/>
    </row>
    <row r="30" spans="1:13" ht="15.95" customHeight="1">
      <c r="B30" s="2" t="s">
        <v>14</v>
      </c>
      <c r="D30" s="18"/>
      <c r="E30" s="7"/>
      <c r="G30" s="15"/>
      <c r="H30" s="19"/>
      <c r="J30" s="17"/>
      <c r="K30" s="20"/>
    </row>
    <row r="31" spans="1:13" ht="15.95" customHeight="1">
      <c r="B31" s="2" t="s">
        <v>15</v>
      </c>
      <c r="D31" s="18"/>
      <c r="E31" s="7"/>
      <c r="G31" s="15"/>
      <c r="H31" s="19"/>
      <c r="J31" s="17"/>
      <c r="K31" s="20"/>
    </row>
    <row r="32" spans="1:13" ht="15.95" customHeight="1">
      <c r="B32" s="2" t="s">
        <v>16</v>
      </c>
      <c r="D32" s="18"/>
      <c r="E32" s="7"/>
      <c r="G32" s="15"/>
      <c r="H32" s="19"/>
      <c r="J32" s="17"/>
      <c r="K32" s="20"/>
    </row>
    <row r="33" spans="1:11" ht="15.95" customHeight="1">
      <c r="B33" s="2" t="s">
        <v>17</v>
      </c>
      <c r="D33" s="18"/>
      <c r="E33" s="7"/>
      <c r="G33" s="15"/>
      <c r="H33" s="19"/>
      <c r="J33" s="17"/>
      <c r="K33" s="20"/>
    </row>
    <row r="34" spans="1:11" ht="15.95" customHeight="1">
      <c r="B34" s="2" t="s">
        <v>18</v>
      </c>
      <c r="D34" s="18"/>
      <c r="E34" s="7"/>
      <c r="G34" s="15"/>
      <c r="H34" s="19"/>
      <c r="J34" s="17"/>
      <c r="K34" s="20"/>
    </row>
    <row r="35" spans="1:11" ht="15.95" customHeight="1">
      <c r="B35" s="2" t="s">
        <v>19</v>
      </c>
      <c r="D35" s="18"/>
      <c r="E35" s="7"/>
      <c r="G35" s="15"/>
      <c r="H35" s="19"/>
      <c r="J35" s="17"/>
      <c r="K35" s="20"/>
    </row>
    <row r="36" spans="1:11" ht="15.95" customHeight="1">
      <c r="B36" s="8" t="s">
        <v>20</v>
      </c>
      <c r="D36" s="18">
        <v>64.13</v>
      </c>
      <c r="E36" s="21" t="s">
        <v>9</v>
      </c>
      <c r="F36" s="4">
        <v>706</v>
      </c>
      <c r="G36" s="15" t="s">
        <v>7</v>
      </c>
      <c r="H36" s="19">
        <v>23</v>
      </c>
      <c r="I36" s="5" t="s">
        <v>21</v>
      </c>
      <c r="J36" s="17">
        <v>45291</v>
      </c>
      <c r="K36" s="16" t="s">
        <v>8</v>
      </c>
    </row>
    <row r="37" spans="1:11" ht="15.95" customHeight="1">
      <c r="B37" s="8"/>
      <c r="D37" s="18"/>
      <c r="E37" s="21"/>
      <c r="G37" s="15"/>
      <c r="H37" s="19"/>
      <c r="J37" s="17"/>
      <c r="K37" s="16"/>
    </row>
    <row r="38" spans="1:11" ht="15.95" customHeight="1">
      <c r="A38" s="1">
        <v>5</v>
      </c>
      <c r="B38" s="2" t="s">
        <v>83</v>
      </c>
      <c r="D38" s="2"/>
      <c r="E38" s="2"/>
      <c r="F38" s="2"/>
      <c r="G38" s="2"/>
      <c r="H38" s="2"/>
      <c r="I38" s="2"/>
      <c r="J38" s="2"/>
      <c r="K38" s="2"/>
    </row>
    <row r="39" spans="1:11" ht="15.95" customHeight="1">
      <c r="B39" s="2" t="s">
        <v>84</v>
      </c>
      <c r="D39" s="48">
        <v>1</v>
      </c>
      <c r="E39" s="83" t="s">
        <v>11</v>
      </c>
      <c r="F39" s="49">
        <v>1786</v>
      </c>
      <c r="G39" s="50" t="s">
        <v>7</v>
      </c>
      <c r="H39" s="51">
        <v>13</v>
      </c>
      <c r="I39" s="52" t="s">
        <v>12</v>
      </c>
      <c r="J39" s="53">
        <v>1786</v>
      </c>
      <c r="K39" s="54" t="s">
        <v>8</v>
      </c>
    </row>
    <row r="40" spans="1:11" ht="15.95" customHeight="1">
      <c r="A40" s="28"/>
      <c r="B40" s="29"/>
      <c r="C40" s="29"/>
      <c r="D40" s="30"/>
      <c r="E40" s="31"/>
      <c r="F40" s="32"/>
      <c r="G40" s="33"/>
      <c r="H40" s="19"/>
      <c r="I40" s="32" t="s">
        <v>22</v>
      </c>
      <c r="J40" s="93">
        <v>98103</v>
      </c>
      <c r="K40" s="73" t="s">
        <v>8</v>
      </c>
    </row>
    <row r="41" spans="1:11" ht="15.95" customHeight="1">
      <c r="A41" s="81" t="e">
        <f>J19+J27+J36+#REF!+#REF!</f>
        <v>#REF!</v>
      </c>
      <c r="D41" s="18"/>
      <c r="E41" s="7" t="s">
        <v>117</v>
      </c>
      <c r="G41" s="15"/>
      <c r="H41" s="19"/>
      <c r="I41" s="4"/>
      <c r="J41" s="17"/>
      <c r="K41" s="35"/>
    </row>
    <row r="42" spans="1:11" ht="15.95" customHeight="1">
      <c r="D42" s="18"/>
      <c r="E42" s="7"/>
      <c r="G42" s="15"/>
      <c r="H42" s="19"/>
      <c r="I42" s="32" t="s">
        <v>23</v>
      </c>
      <c r="J42" s="72"/>
      <c r="K42" s="73"/>
    </row>
    <row r="43" spans="1:11" ht="15.95" customHeight="1">
      <c r="A43" s="78" t="s">
        <v>76</v>
      </c>
      <c r="B43" s="79" t="s">
        <v>37</v>
      </c>
      <c r="C43" s="58"/>
      <c r="D43" s="48"/>
      <c r="E43" s="61"/>
      <c r="F43" s="49"/>
      <c r="G43" s="50"/>
      <c r="H43" s="51"/>
      <c r="I43" s="52"/>
      <c r="J43" s="62"/>
      <c r="K43" s="63"/>
    </row>
    <row r="44" spans="1:11" ht="15.95" customHeight="1">
      <c r="A44" s="1">
        <v>1</v>
      </c>
      <c r="B44" s="37" t="s">
        <v>77</v>
      </c>
      <c r="D44" s="36"/>
      <c r="G44" s="25"/>
      <c r="H44" s="19"/>
      <c r="J44" s="17"/>
      <c r="K44" s="20"/>
    </row>
    <row r="45" spans="1:11" ht="15.95" customHeight="1">
      <c r="B45" s="2" t="s">
        <v>119</v>
      </c>
      <c r="D45" s="36"/>
      <c r="G45" s="25"/>
      <c r="H45" s="19"/>
      <c r="J45" s="17"/>
      <c r="K45" s="20"/>
    </row>
    <row r="46" spans="1:11" ht="15.95" customHeight="1">
      <c r="B46" s="2" t="s">
        <v>118</v>
      </c>
      <c r="D46" s="36"/>
      <c r="G46" s="25"/>
      <c r="H46" s="19"/>
      <c r="J46" s="17"/>
      <c r="K46" s="20"/>
    </row>
    <row r="47" spans="1:11" ht="15.95" customHeight="1">
      <c r="B47" s="2" t="s">
        <v>78</v>
      </c>
      <c r="D47" s="36"/>
      <c r="G47" s="25"/>
      <c r="H47" s="19"/>
      <c r="J47" s="17"/>
      <c r="K47" s="20"/>
    </row>
    <row r="48" spans="1:11" ht="15.95" customHeight="1">
      <c r="B48" s="2" t="s">
        <v>79</v>
      </c>
      <c r="D48" s="36"/>
      <c r="G48" s="25"/>
      <c r="H48" s="19"/>
      <c r="J48" s="17"/>
      <c r="K48" s="20"/>
    </row>
    <row r="49" spans="1:11" ht="15.95" customHeight="1">
      <c r="B49" s="2" t="s">
        <v>80</v>
      </c>
      <c r="D49" s="36"/>
      <c r="G49" s="25"/>
      <c r="H49" s="19"/>
      <c r="J49" s="17"/>
      <c r="K49" s="20"/>
    </row>
    <row r="50" spans="1:11" ht="15.95" customHeight="1">
      <c r="B50" s="2" t="s">
        <v>81</v>
      </c>
      <c r="D50" s="27">
        <v>156.34</v>
      </c>
      <c r="E50" s="85" t="s">
        <v>9</v>
      </c>
      <c r="G50" s="25"/>
      <c r="H50" s="19"/>
      <c r="I50" s="5" t="s">
        <v>21</v>
      </c>
      <c r="J50" s="17"/>
      <c r="K50" s="16"/>
    </row>
    <row r="51" spans="1:11" ht="15.95" customHeight="1">
      <c r="D51" s="27"/>
      <c r="G51" s="25"/>
      <c r="H51" s="19"/>
      <c r="J51" s="17"/>
      <c r="K51" s="16"/>
    </row>
    <row r="52" spans="1:11" ht="15.95" customHeight="1">
      <c r="A52" s="1">
        <v>2</v>
      </c>
      <c r="B52" s="37" t="s">
        <v>53</v>
      </c>
      <c r="D52" s="36"/>
      <c r="E52" s="7"/>
      <c r="G52" s="15"/>
      <c r="H52" s="19"/>
      <c r="I52" s="32"/>
      <c r="J52" s="39"/>
      <c r="K52" s="20"/>
    </row>
    <row r="53" spans="1:11" ht="15.95" customHeight="1">
      <c r="B53" s="2" t="s">
        <v>54</v>
      </c>
      <c r="D53" s="36"/>
      <c r="G53" s="25"/>
      <c r="H53" s="19"/>
      <c r="J53" s="17"/>
      <c r="K53" s="20"/>
    </row>
    <row r="54" spans="1:11" ht="15.95" customHeight="1">
      <c r="B54" s="2" t="s">
        <v>55</v>
      </c>
      <c r="D54" s="36"/>
      <c r="G54" s="25"/>
      <c r="H54" s="19"/>
      <c r="J54" s="17"/>
      <c r="K54" s="20"/>
    </row>
    <row r="55" spans="1:11" ht="15.95" customHeight="1">
      <c r="B55" s="2" t="s">
        <v>56</v>
      </c>
      <c r="D55" s="36"/>
      <c r="G55" s="25"/>
      <c r="H55" s="19"/>
      <c r="J55" s="17"/>
      <c r="K55" s="20"/>
    </row>
    <row r="56" spans="1:11" ht="15.95" customHeight="1">
      <c r="B56" s="2" t="s">
        <v>57</v>
      </c>
      <c r="D56" s="36"/>
      <c r="G56" s="25"/>
      <c r="H56" s="19"/>
      <c r="J56" s="17"/>
      <c r="K56" s="20"/>
    </row>
    <row r="57" spans="1:11" ht="15.95" customHeight="1">
      <c r="D57" s="27">
        <v>36</v>
      </c>
      <c r="E57" s="85" t="s">
        <v>51</v>
      </c>
      <c r="G57" s="25"/>
      <c r="H57" s="19"/>
      <c r="I57" s="5" t="s">
        <v>52</v>
      </c>
      <c r="J57" s="17"/>
      <c r="K57" s="16"/>
    </row>
    <row r="58" spans="1:11" ht="15.95" customHeight="1">
      <c r="D58" s="27"/>
      <c r="G58" s="25"/>
      <c r="H58" s="19"/>
      <c r="J58" s="17"/>
      <c r="K58" s="16"/>
    </row>
    <row r="59" spans="1:11" ht="15.95" customHeight="1">
      <c r="A59" s="1">
        <v>3</v>
      </c>
      <c r="B59" s="37" t="s">
        <v>24</v>
      </c>
      <c r="D59" s="36"/>
      <c r="G59" s="25"/>
      <c r="H59" s="19"/>
      <c r="J59" s="17"/>
      <c r="K59" s="20"/>
    </row>
    <row r="60" spans="1:11" ht="15.95" customHeight="1">
      <c r="B60" s="22" t="s">
        <v>25</v>
      </c>
      <c r="D60" s="36"/>
      <c r="G60" s="25"/>
      <c r="H60" s="19"/>
      <c r="J60" s="17"/>
      <c r="K60" s="20"/>
    </row>
    <row r="61" spans="1:11" ht="15.95" customHeight="1">
      <c r="B61" s="2" t="s">
        <v>26</v>
      </c>
      <c r="D61" s="36"/>
      <c r="G61" s="25"/>
      <c r="H61" s="19"/>
      <c r="J61" s="17"/>
      <c r="K61" s="20"/>
    </row>
    <row r="62" spans="1:11" ht="15.95" customHeight="1">
      <c r="B62" s="2" t="s">
        <v>27</v>
      </c>
      <c r="D62" s="36"/>
      <c r="G62" s="25"/>
      <c r="H62" s="19"/>
      <c r="J62" s="17"/>
      <c r="K62" s="20"/>
    </row>
    <row r="63" spans="1:11" ht="15.95" customHeight="1">
      <c r="B63" s="2" t="s">
        <v>28</v>
      </c>
      <c r="D63" s="36"/>
      <c r="G63" s="25"/>
      <c r="H63" s="19"/>
      <c r="J63" s="17"/>
      <c r="K63" s="20"/>
    </row>
    <row r="64" spans="1:11" ht="15.95" customHeight="1">
      <c r="B64" s="2" t="s">
        <v>29</v>
      </c>
      <c r="D64" s="36"/>
      <c r="G64" s="25"/>
      <c r="H64" s="19"/>
      <c r="J64" s="17"/>
      <c r="K64" s="20"/>
    </row>
    <row r="65" spans="1:11" ht="15.95" customHeight="1">
      <c r="B65" s="2" t="s">
        <v>30</v>
      </c>
      <c r="D65" s="36"/>
      <c r="G65" s="25"/>
      <c r="H65" s="19"/>
      <c r="J65" s="17"/>
      <c r="K65" s="20"/>
    </row>
    <row r="66" spans="1:11" ht="15.95" customHeight="1">
      <c r="B66" s="2" t="s">
        <v>31</v>
      </c>
      <c r="D66" s="36"/>
      <c r="G66" s="25"/>
      <c r="H66" s="19"/>
      <c r="J66" s="17"/>
      <c r="K66" s="20"/>
    </row>
    <row r="67" spans="1:11" ht="15.95" customHeight="1">
      <c r="B67" s="2" t="s">
        <v>32</v>
      </c>
      <c r="D67" s="27">
        <v>38</v>
      </c>
      <c r="E67" s="85" t="s">
        <v>9</v>
      </c>
      <c r="G67" s="25"/>
      <c r="H67" s="19"/>
      <c r="I67" s="5" t="s">
        <v>21</v>
      </c>
      <c r="J67" s="17"/>
      <c r="K67" s="16"/>
    </row>
    <row r="68" spans="1:11" ht="15.95" customHeight="1">
      <c r="D68" s="27"/>
      <c r="G68" s="25"/>
      <c r="H68" s="19"/>
      <c r="J68" s="17"/>
      <c r="K68" s="16"/>
    </row>
    <row r="69" spans="1:11" ht="15.95" customHeight="1">
      <c r="A69" s="58">
        <v>4</v>
      </c>
      <c r="B69" s="84" t="s">
        <v>61</v>
      </c>
      <c r="C69" s="84"/>
      <c r="D69" s="84"/>
      <c r="G69" s="25"/>
      <c r="H69" s="19"/>
      <c r="J69" s="17"/>
      <c r="K69" s="16"/>
    </row>
    <row r="70" spans="1:11" ht="15.95" customHeight="1">
      <c r="A70" s="58"/>
      <c r="B70" s="84" t="s">
        <v>99</v>
      </c>
      <c r="C70" s="84"/>
      <c r="D70" s="84"/>
      <c r="G70" s="25"/>
      <c r="H70" s="19"/>
      <c r="J70" s="17"/>
      <c r="K70" s="16"/>
    </row>
    <row r="71" spans="1:11" ht="15.75">
      <c r="A71" s="58"/>
      <c r="B71" s="84" t="s">
        <v>100</v>
      </c>
      <c r="C71" s="84"/>
      <c r="D71" s="84"/>
      <c r="E71" s="31"/>
      <c r="F71" s="32"/>
      <c r="G71" s="33"/>
      <c r="H71" s="2"/>
      <c r="I71" s="2"/>
      <c r="J71" s="2"/>
      <c r="K71" s="2"/>
    </row>
    <row r="72" spans="1:11" ht="15.75">
      <c r="A72" s="58"/>
      <c r="B72" s="84" t="s">
        <v>101</v>
      </c>
      <c r="C72" s="84"/>
      <c r="D72" s="84"/>
    </row>
    <row r="73" spans="1:11" ht="15.75">
      <c r="A73" s="58"/>
      <c r="B73" s="84" t="s">
        <v>102</v>
      </c>
      <c r="C73" s="84"/>
      <c r="D73" s="84"/>
    </row>
    <row r="74" spans="1:11" ht="15.75">
      <c r="A74" s="58"/>
      <c r="B74" s="84" t="s">
        <v>103</v>
      </c>
      <c r="C74" s="84"/>
      <c r="D74" s="84"/>
    </row>
    <row r="75" spans="1:11" ht="15.75">
      <c r="A75" s="58"/>
      <c r="B75" s="84" t="s">
        <v>104</v>
      </c>
      <c r="C75" s="84"/>
      <c r="D75" s="84"/>
    </row>
    <row r="76" spans="1:11" ht="15.75">
      <c r="A76" s="58"/>
      <c r="B76" s="84" t="s">
        <v>105</v>
      </c>
      <c r="C76" s="84"/>
      <c r="D76" s="84"/>
      <c r="H76" s="4"/>
      <c r="I76" s="4"/>
      <c r="K76" s="4"/>
    </row>
    <row r="77" spans="1:11" ht="15.75">
      <c r="A77" s="58"/>
      <c r="B77" s="84" t="s">
        <v>106</v>
      </c>
      <c r="C77" s="84"/>
      <c r="D77" s="84"/>
      <c r="E77" s="2"/>
      <c r="F77" s="2"/>
      <c r="G77" s="2"/>
      <c r="H77" s="2"/>
      <c r="I77" s="2"/>
    </row>
    <row r="78" spans="1:11">
      <c r="B78" s="2" t="s">
        <v>107</v>
      </c>
      <c r="D78" s="27">
        <v>34.33</v>
      </c>
      <c r="E78" s="85" t="s">
        <v>9</v>
      </c>
      <c r="G78" s="25"/>
      <c r="H78" s="19"/>
      <c r="I78" s="5" t="s">
        <v>21</v>
      </c>
      <c r="J78" s="17"/>
      <c r="K78" s="16"/>
    </row>
    <row r="79" spans="1:11">
      <c r="D79" s="27"/>
      <c r="G79" s="25"/>
      <c r="H79" s="19"/>
      <c r="J79" s="17"/>
      <c r="K79" s="16"/>
    </row>
    <row r="80" spans="1:11">
      <c r="A80" s="58">
        <v>5</v>
      </c>
      <c r="B80" s="44" t="s">
        <v>94</v>
      </c>
      <c r="C80" s="44"/>
      <c r="D80" s="44"/>
      <c r="E80" s="61"/>
      <c r="F80" s="49"/>
      <c r="G80" s="50"/>
      <c r="H80" s="51"/>
      <c r="I80" s="52"/>
      <c r="J80" s="53"/>
      <c r="K80" s="20"/>
    </row>
    <row r="81" spans="1:11">
      <c r="A81" s="58"/>
      <c r="B81" s="44" t="s">
        <v>95</v>
      </c>
      <c r="C81" s="44"/>
      <c r="D81" s="44"/>
      <c r="E81" s="61"/>
      <c r="F81" s="49"/>
      <c r="G81" s="50"/>
      <c r="H81" s="51"/>
      <c r="I81" s="52"/>
      <c r="J81" s="53"/>
      <c r="K81" s="20"/>
    </row>
    <row r="82" spans="1:11" ht="15" customHeight="1">
      <c r="A82" s="58"/>
      <c r="B82" s="44" t="s">
        <v>96</v>
      </c>
      <c r="C82" s="44"/>
      <c r="D82" s="44"/>
      <c r="E82" s="37"/>
      <c r="F82" s="37"/>
      <c r="G82" s="37"/>
      <c r="H82" s="37"/>
      <c r="I82" s="37"/>
      <c r="J82" s="37"/>
      <c r="K82" s="20"/>
    </row>
    <row r="83" spans="1:11" ht="15" customHeight="1">
      <c r="A83" s="58"/>
      <c r="B83" s="44" t="s">
        <v>97</v>
      </c>
      <c r="C83" s="44"/>
      <c r="D83" s="27">
        <v>24</v>
      </c>
      <c r="E83" s="85" t="s">
        <v>9</v>
      </c>
      <c r="G83" s="25"/>
      <c r="H83" s="19"/>
      <c r="I83" s="5" t="s">
        <v>21</v>
      </c>
      <c r="J83" s="17"/>
      <c r="K83" s="16"/>
    </row>
    <row r="84" spans="1:11" ht="15" customHeight="1">
      <c r="A84" s="58"/>
      <c r="B84" s="44"/>
      <c r="C84" s="44"/>
      <c r="D84" s="27"/>
      <c r="G84" s="25"/>
      <c r="H84" s="19"/>
      <c r="J84" s="17"/>
      <c r="K84" s="16"/>
    </row>
    <row r="85" spans="1:11" ht="15" customHeight="1">
      <c r="A85" s="58">
        <v>6</v>
      </c>
      <c r="B85" s="59" t="s">
        <v>58</v>
      </c>
      <c r="C85" s="64"/>
      <c r="D85" s="64"/>
      <c r="E85" s="64"/>
      <c r="F85" s="64"/>
      <c r="G85" s="64"/>
      <c r="H85" s="51"/>
      <c r="I85" s="67"/>
      <c r="J85" s="68"/>
      <c r="K85" s="66"/>
    </row>
    <row r="86" spans="1:11" ht="15" customHeight="1">
      <c r="A86" s="58"/>
      <c r="B86" s="59" t="s">
        <v>59</v>
      </c>
      <c r="C86" s="64"/>
      <c r="D86" s="64"/>
      <c r="E86" s="64"/>
      <c r="F86" s="64"/>
      <c r="G86" s="64"/>
      <c r="H86" s="51"/>
      <c r="I86" s="67"/>
      <c r="J86" s="68"/>
      <c r="K86" s="66"/>
    </row>
    <row r="87" spans="1:11" ht="15" customHeight="1">
      <c r="A87" s="58"/>
      <c r="B87" s="59" t="s">
        <v>60</v>
      </c>
      <c r="C87" s="64"/>
      <c r="D87" s="27">
        <v>20</v>
      </c>
      <c r="E87" s="85" t="s">
        <v>9</v>
      </c>
      <c r="G87" s="25"/>
      <c r="H87" s="19"/>
      <c r="I87" s="5" t="s">
        <v>21</v>
      </c>
      <c r="J87" s="17"/>
      <c r="K87" s="16"/>
    </row>
    <row r="88" spans="1:11" ht="15" customHeight="1">
      <c r="D88" s="30"/>
      <c r="E88" s="31"/>
      <c r="F88" s="32"/>
      <c r="G88" s="33"/>
      <c r="H88" s="19"/>
      <c r="I88" s="32" t="s">
        <v>34</v>
      </c>
      <c r="J88" s="72"/>
      <c r="K88" s="16"/>
    </row>
    <row r="89" spans="1:11" ht="15" customHeight="1">
      <c r="D89" s="18"/>
      <c r="E89" s="7"/>
      <c r="G89" s="15"/>
      <c r="H89" s="19"/>
      <c r="I89" s="32"/>
      <c r="J89" s="39"/>
      <c r="K89" s="20"/>
    </row>
    <row r="90" spans="1:11" ht="16.5" customHeight="1">
      <c r="B90" s="80" t="s">
        <v>40</v>
      </c>
      <c r="D90" s="18"/>
      <c r="E90" s="7"/>
      <c r="G90" s="15"/>
      <c r="H90" s="19"/>
      <c r="I90" s="32"/>
      <c r="J90" s="39"/>
      <c r="K90" s="20"/>
    </row>
    <row r="91" spans="1:11" ht="16.5" customHeight="1">
      <c r="A91" s="78" t="s">
        <v>39</v>
      </c>
      <c r="B91" s="79" t="s">
        <v>36</v>
      </c>
      <c r="D91" s="18"/>
      <c r="E91" s="7"/>
      <c r="G91" s="15"/>
      <c r="H91" s="19"/>
      <c r="I91" s="32"/>
      <c r="J91" s="39"/>
      <c r="K91" s="20"/>
    </row>
    <row r="92" spans="1:11">
      <c r="A92" s="58">
        <v>1</v>
      </c>
      <c r="B92" s="59" t="s">
        <v>64</v>
      </c>
      <c r="C92" s="58"/>
      <c r="D92" s="58"/>
      <c r="E92" s="58"/>
      <c r="F92" s="58"/>
      <c r="G92" s="58"/>
      <c r="H92" s="60"/>
      <c r="I92" s="58"/>
      <c r="J92" s="58"/>
      <c r="K92" s="58"/>
    </row>
    <row r="93" spans="1:11">
      <c r="A93" s="58"/>
      <c r="B93" s="59" t="s">
        <v>65</v>
      </c>
      <c r="C93" s="58"/>
      <c r="D93" s="58"/>
      <c r="E93" s="58"/>
      <c r="F93" s="58"/>
      <c r="G93" s="58"/>
      <c r="H93" s="60"/>
      <c r="I93" s="58"/>
      <c r="J93" s="58"/>
      <c r="K93" s="58"/>
    </row>
    <row r="94" spans="1:11" ht="15.95" customHeight="1">
      <c r="A94" s="58"/>
      <c r="B94" s="59" t="s">
        <v>66</v>
      </c>
      <c r="C94" s="58"/>
      <c r="D94" s="58"/>
      <c r="E94" s="58"/>
      <c r="F94" s="58"/>
      <c r="G94" s="58"/>
      <c r="H94" s="60"/>
      <c r="I94" s="58"/>
      <c r="J94" s="58"/>
      <c r="K94" s="58"/>
    </row>
    <row r="95" spans="1:11" ht="15.95" customHeight="1">
      <c r="A95" s="58"/>
      <c r="B95" s="59" t="s">
        <v>67</v>
      </c>
      <c r="C95" s="58"/>
      <c r="D95" s="58"/>
      <c r="E95" s="58"/>
      <c r="F95" s="58"/>
      <c r="G95" s="58"/>
      <c r="H95" s="60"/>
      <c r="I95" s="58"/>
      <c r="J95" s="58"/>
      <c r="K95" s="58"/>
    </row>
    <row r="96" spans="1:11" ht="15.95" customHeight="1">
      <c r="A96" s="58"/>
      <c r="B96" s="59" t="s">
        <v>68</v>
      </c>
      <c r="C96" s="58"/>
      <c r="D96" s="58"/>
      <c r="E96" s="58"/>
      <c r="F96" s="58"/>
      <c r="G96" s="58"/>
      <c r="H96" s="60"/>
      <c r="I96" s="58"/>
      <c r="J96" s="58"/>
      <c r="K96" s="58"/>
    </row>
    <row r="97" spans="1:11" ht="15.95" customHeight="1">
      <c r="A97" s="58"/>
      <c r="B97" s="59" t="s">
        <v>69</v>
      </c>
      <c r="C97" s="58"/>
      <c r="D97" s="58"/>
      <c r="E97" s="58"/>
      <c r="F97" s="58"/>
      <c r="G97" s="58"/>
      <c r="H97" s="60"/>
      <c r="I97" s="58"/>
      <c r="J97" s="58"/>
      <c r="K97" s="58"/>
    </row>
    <row r="98" spans="1:11" ht="15.95" customHeight="1">
      <c r="A98" s="58"/>
      <c r="B98" s="59" t="s">
        <v>70</v>
      </c>
      <c r="C98" s="58"/>
      <c r="D98" s="58"/>
      <c r="E98" s="58"/>
      <c r="F98" s="58"/>
      <c r="G98" s="58"/>
      <c r="H98" s="60"/>
      <c r="I98" s="58"/>
      <c r="J98" s="58"/>
      <c r="K98" s="58"/>
    </row>
    <row r="99" spans="1:11" ht="15.95" customHeight="1">
      <c r="A99" s="58"/>
      <c r="B99" s="59" t="s">
        <v>71</v>
      </c>
      <c r="C99" s="58"/>
      <c r="D99" s="58"/>
      <c r="E99" s="58"/>
      <c r="F99" s="58"/>
      <c r="G99" s="58"/>
      <c r="H99" s="60"/>
      <c r="I99" s="58"/>
      <c r="J99" s="58"/>
      <c r="K99" s="58"/>
    </row>
    <row r="100" spans="1:11" ht="15.95" customHeight="1">
      <c r="A100" s="58"/>
      <c r="B100" s="59" t="s">
        <v>72</v>
      </c>
      <c r="C100" s="58"/>
      <c r="D100" s="58"/>
      <c r="E100" s="58"/>
      <c r="F100" s="58"/>
      <c r="G100" s="58"/>
      <c r="H100" s="60"/>
      <c r="I100" s="58"/>
      <c r="J100" s="58"/>
      <c r="K100" s="58"/>
    </row>
    <row r="101" spans="1:11" ht="15.95" customHeight="1">
      <c r="A101" s="58"/>
      <c r="B101" s="59" t="s">
        <v>73</v>
      </c>
      <c r="C101" s="58"/>
      <c r="D101" s="58"/>
      <c r="E101" s="58"/>
      <c r="F101" s="58"/>
      <c r="G101" s="58"/>
      <c r="H101" s="60"/>
      <c r="I101" s="58"/>
      <c r="J101" s="58"/>
      <c r="K101" s="58"/>
    </row>
    <row r="102" spans="1:11" ht="15.95" customHeight="1">
      <c r="A102" s="58"/>
      <c r="B102" s="59" t="s">
        <v>74</v>
      </c>
      <c r="C102" s="58"/>
      <c r="D102" s="58"/>
      <c r="E102" s="58"/>
      <c r="F102" s="58"/>
      <c r="G102" s="58"/>
      <c r="H102" s="60"/>
      <c r="I102" s="58"/>
      <c r="J102" s="58"/>
      <c r="K102" s="58"/>
    </row>
    <row r="103" spans="1:11" ht="15.95" customHeight="1">
      <c r="A103" s="58"/>
      <c r="B103" s="59" t="s">
        <v>75</v>
      </c>
      <c r="C103" s="58"/>
      <c r="D103" s="48">
        <v>1</v>
      </c>
      <c r="E103" s="61" t="s">
        <v>33</v>
      </c>
      <c r="F103" s="49">
        <v>4694</v>
      </c>
      <c r="G103" s="50" t="s">
        <v>7</v>
      </c>
      <c r="H103" s="51">
        <v>80</v>
      </c>
      <c r="I103" s="52" t="s">
        <v>12</v>
      </c>
      <c r="J103" s="53">
        <f>IF(MID(I103,1,2)=("P."),(ROUND(D103*((F103)+(H103/100)),)),IF(MID(I103,1,2)=("%o"),(ROUND(D103*(((F103)+(H103/100))/1000),)),IF(MID(I103,1,2)=("Ea"),(ROUND(D103*((F103)+(H103/100)),)),ROUND(D103*(((F103)+(H103/100))/100),))))</f>
        <v>4695</v>
      </c>
      <c r="K103" s="54" t="s">
        <v>8</v>
      </c>
    </row>
    <row r="104" spans="1:11" ht="15.95" customHeight="1">
      <c r="D104" s="38"/>
    </row>
    <row r="105" spans="1:11" ht="15.95" customHeight="1">
      <c r="A105" s="58">
        <v>2</v>
      </c>
      <c r="B105" s="70" t="s">
        <v>108</v>
      </c>
      <c r="C105" s="70"/>
      <c r="D105" s="70"/>
      <c r="E105" s="61"/>
      <c r="F105" s="49"/>
      <c r="G105" s="50"/>
      <c r="H105" s="51"/>
      <c r="I105" s="52"/>
      <c r="J105" s="62"/>
      <c r="K105" s="63"/>
    </row>
    <row r="106" spans="1:11" ht="15.95" customHeight="1">
      <c r="A106" s="58"/>
      <c r="B106" s="70" t="s">
        <v>109</v>
      </c>
      <c r="C106" s="70"/>
      <c r="D106" s="70"/>
      <c r="E106" s="61"/>
      <c r="F106" s="49"/>
      <c r="G106" s="50"/>
      <c r="H106" s="51"/>
      <c r="I106" s="52"/>
      <c r="J106" s="62"/>
      <c r="K106" s="63"/>
    </row>
    <row r="107" spans="1:11" ht="15.95" customHeight="1">
      <c r="A107" s="58"/>
      <c r="B107" s="70" t="s">
        <v>110</v>
      </c>
      <c r="C107" s="70"/>
      <c r="D107" s="48">
        <v>1</v>
      </c>
      <c r="E107" s="61" t="s">
        <v>33</v>
      </c>
      <c r="F107" s="49">
        <v>938</v>
      </c>
      <c r="G107" s="50" t="s">
        <v>7</v>
      </c>
      <c r="H107" s="51">
        <v>47</v>
      </c>
      <c r="I107" s="52" t="s">
        <v>12</v>
      </c>
      <c r="J107" s="62">
        <f>IF(MID(I107,1,2)=("P."),(ROUND(D107*((F107)+(H107/100)),)),IF(MID(I107,1,2)=("%o"),(ROUND(D107*(((F107)+(H107/100))/1000),)),IF(MID(I107,1,2)=("Ea"),(ROUND(D107*((F107)+(H107/100)),)),ROUND(D107*(((F107)+(H107/100))/100),))))</f>
        <v>938</v>
      </c>
      <c r="K107" s="63" t="s">
        <v>8</v>
      </c>
    </row>
    <row r="108" spans="1:11" ht="15.95" customHeight="1">
      <c r="A108" s="58"/>
      <c r="B108" s="70"/>
      <c r="C108" s="70"/>
      <c r="D108" s="48"/>
      <c r="E108" s="61"/>
      <c r="F108" s="49"/>
      <c r="G108" s="50"/>
      <c r="H108" s="51"/>
      <c r="I108" s="52"/>
      <c r="J108" s="62"/>
      <c r="K108" s="63"/>
    </row>
    <row r="109" spans="1:11" ht="15.95" customHeight="1">
      <c r="D109" s="36"/>
      <c r="G109" s="25"/>
      <c r="H109" s="19"/>
      <c r="I109" s="57" t="s">
        <v>22</v>
      </c>
      <c r="J109" s="72">
        <f>SUM(J92:J108)</f>
        <v>5633</v>
      </c>
      <c r="K109" s="73" t="s">
        <v>8</v>
      </c>
    </row>
    <row r="110" spans="1:11" ht="15.95" customHeight="1">
      <c r="D110" s="36"/>
      <c r="G110" s="25"/>
      <c r="H110" s="2"/>
      <c r="I110" s="82" t="s">
        <v>98</v>
      </c>
      <c r="J110" s="34"/>
      <c r="K110" s="73"/>
    </row>
    <row r="111" spans="1:11" ht="15.95" customHeight="1">
      <c r="D111" s="55"/>
      <c r="E111" s="56"/>
      <c r="F111" s="49"/>
      <c r="G111" s="50"/>
      <c r="H111" s="51"/>
      <c r="I111" s="49" t="s">
        <v>22</v>
      </c>
      <c r="J111" s="75"/>
      <c r="K111" s="73"/>
    </row>
    <row r="112" spans="1:11" ht="15.95" customHeight="1">
      <c r="A112" s="74"/>
      <c r="B112" s="71"/>
      <c r="C112" s="71"/>
      <c r="D112" s="55"/>
      <c r="E112" s="92"/>
      <c r="F112" s="86"/>
      <c r="G112" s="87"/>
      <c r="H112" s="51"/>
      <c r="I112" s="65"/>
      <c r="J112" s="76"/>
      <c r="K112" s="35"/>
    </row>
    <row r="113" spans="1:11" ht="15.95" customHeight="1">
      <c r="A113" s="74"/>
      <c r="B113" s="71"/>
      <c r="C113" s="71"/>
      <c r="D113" s="55"/>
      <c r="E113" s="92"/>
      <c r="F113" s="86"/>
      <c r="G113" s="87"/>
      <c r="H113" s="51"/>
      <c r="I113" s="65"/>
      <c r="J113" s="76"/>
      <c r="K113" s="35"/>
    </row>
    <row r="114" spans="1:11" ht="15.95" customHeight="1">
      <c r="A114" s="46"/>
      <c r="B114" s="80" t="s">
        <v>82</v>
      </c>
      <c r="C114" s="47"/>
      <c r="D114" s="47"/>
    </row>
    <row r="115" spans="1:11" ht="15.95" customHeight="1">
      <c r="A115" s="78" t="s">
        <v>39</v>
      </c>
      <c r="B115" s="79" t="s">
        <v>37</v>
      </c>
      <c r="C115" s="45"/>
      <c r="D115" s="45"/>
    </row>
    <row r="116" spans="1:11" ht="15.95" customHeight="1">
      <c r="A116" s="58">
        <v>1</v>
      </c>
      <c r="B116" s="44" t="s">
        <v>111</v>
      </c>
      <c r="C116" s="44"/>
      <c r="D116" s="27"/>
      <c r="E116" s="61"/>
      <c r="F116" s="49"/>
      <c r="G116" s="50"/>
      <c r="H116" s="51"/>
      <c r="I116" s="52"/>
      <c r="J116" s="53"/>
      <c r="K116" s="54"/>
    </row>
    <row r="117" spans="1:11" ht="15.95" customHeight="1">
      <c r="A117" s="58"/>
      <c r="B117" s="44" t="s">
        <v>112</v>
      </c>
      <c r="C117" s="44"/>
      <c r="D117" s="27"/>
      <c r="E117" s="61"/>
      <c r="F117" s="49"/>
      <c r="G117" s="50"/>
      <c r="H117" s="51"/>
      <c r="I117" s="52"/>
      <c r="J117" s="53"/>
      <c r="K117" s="54"/>
    </row>
    <row r="118" spans="1:11" ht="15.95" customHeight="1">
      <c r="A118" s="58"/>
      <c r="B118" s="44" t="s">
        <v>113</v>
      </c>
      <c r="C118" s="44"/>
      <c r="D118" s="48">
        <v>1</v>
      </c>
      <c r="E118" s="61" t="s">
        <v>33</v>
      </c>
      <c r="F118" s="49"/>
      <c r="G118" s="50"/>
      <c r="H118" s="51"/>
      <c r="I118" s="52" t="s">
        <v>12</v>
      </c>
      <c r="J118" s="53"/>
      <c r="K118" s="54"/>
    </row>
    <row r="119" spans="1:11" ht="15.95" customHeight="1">
      <c r="A119" s="58"/>
      <c r="B119" s="91"/>
      <c r="C119" s="91"/>
      <c r="D119" s="48"/>
      <c r="E119" s="61"/>
      <c r="F119" s="49"/>
      <c r="G119" s="50"/>
      <c r="H119" s="51"/>
      <c r="I119" s="77" t="s">
        <v>114</v>
      </c>
      <c r="J119" s="75"/>
      <c r="K119" s="54"/>
    </row>
    <row r="120" spans="1:11" ht="15.95" customHeight="1">
      <c r="D120" s="55"/>
      <c r="E120" s="56"/>
      <c r="F120" s="49"/>
      <c r="G120" s="50"/>
      <c r="H120" s="51"/>
      <c r="I120" s="77"/>
      <c r="J120" s="76"/>
      <c r="K120" s="35"/>
    </row>
    <row r="121" spans="1:11" ht="15.95" customHeight="1">
      <c r="D121" s="55"/>
      <c r="E121" s="56"/>
      <c r="F121" s="49"/>
      <c r="G121" s="50"/>
      <c r="H121" s="51"/>
      <c r="I121" s="77"/>
      <c r="J121" s="76"/>
      <c r="K121" s="35"/>
    </row>
    <row r="122" spans="1:11" ht="15.95" customHeight="1">
      <c r="A122" s="58"/>
      <c r="B122" s="94" t="s">
        <v>120</v>
      </c>
      <c r="C122" s="58"/>
      <c r="D122" s="58"/>
      <c r="E122" s="58"/>
      <c r="F122" s="58"/>
      <c r="G122" s="58"/>
      <c r="H122" s="60"/>
      <c r="I122" s="58"/>
      <c r="J122" s="58"/>
      <c r="K122" s="58"/>
    </row>
    <row r="123" spans="1:11" ht="15.95" customHeight="1">
      <c r="A123" s="58">
        <v>1</v>
      </c>
      <c r="B123" s="47" t="s">
        <v>121</v>
      </c>
      <c r="C123" s="47"/>
      <c r="D123" s="47"/>
      <c r="E123" s="47"/>
      <c r="F123" s="47"/>
      <c r="G123" s="47"/>
      <c r="H123" s="47"/>
      <c r="I123" s="47"/>
      <c r="J123" s="47"/>
      <c r="K123" s="58"/>
    </row>
    <row r="124" spans="1:11" ht="15.95" customHeight="1">
      <c r="A124" s="58"/>
      <c r="B124" s="47" t="s">
        <v>122</v>
      </c>
      <c r="C124" s="47"/>
      <c r="D124" s="47"/>
      <c r="E124" s="47"/>
      <c r="F124" s="47"/>
      <c r="G124" s="47"/>
      <c r="H124" s="47"/>
      <c r="I124" s="47"/>
      <c r="J124" s="47"/>
      <c r="K124" s="58"/>
    </row>
    <row r="125" spans="1:11" ht="15.95" customHeight="1">
      <c r="A125" s="58"/>
      <c r="B125" s="47" t="s">
        <v>123</v>
      </c>
      <c r="C125" s="47"/>
      <c r="D125" s="47"/>
      <c r="E125" s="47"/>
      <c r="F125" s="47"/>
      <c r="G125" s="47"/>
      <c r="H125" s="47"/>
      <c r="I125" s="47"/>
      <c r="J125" s="47"/>
      <c r="K125" s="58"/>
    </row>
    <row r="126" spans="1:11" ht="15.95" customHeight="1">
      <c r="A126" s="58">
        <v>2</v>
      </c>
      <c r="B126" s="45" t="s">
        <v>124</v>
      </c>
      <c r="C126" s="58"/>
      <c r="D126" s="58"/>
      <c r="E126" s="58"/>
      <c r="F126" s="58"/>
      <c r="G126" s="58"/>
      <c r="H126" s="60"/>
      <c r="I126" s="58"/>
      <c r="J126" s="58"/>
      <c r="K126" s="58"/>
    </row>
    <row r="127" spans="1:11" ht="15.95" customHeight="1">
      <c r="A127" s="58">
        <v>3</v>
      </c>
      <c r="B127" s="45" t="s">
        <v>125</v>
      </c>
      <c r="C127" s="58"/>
      <c r="D127" s="58"/>
      <c r="E127" s="58"/>
      <c r="F127" s="58"/>
      <c r="G127" s="58"/>
      <c r="H127" s="60"/>
      <c r="I127" s="58"/>
      <c r="J127" s="58"/>
      <c r="K127" s="58"/>
    </row>
    <row r="128" spans="1:11" ht="15.95" customHeight="1">
      <c r="A128" s="58"/>
      <c r="B128" s="45"/>
      <c r="C128" s="58"/>
      <c r="D128" s="58"/>
      <c r="E128" s="58"/>
      <c r="F128" s="58"/>
      <c r="G128" s="58"/>
      <c r="H128" s="60"/>
      <c r="I128" s="58"/>
      <c r="J128" s="58"/>
      <c r="K128" s="58"/>
    </row>
    <row r="129" spans="1:13" ht="15.95" customHeight="1">
      <c r="A129" s="58"/>
      <c r="B129" s="45"/>
      <c r="C129" s="58"/>
      <c r="D129" s="58"/>
      <c r="E129" s="58"/>
      <c r="F129" s="58"/>
      <c r="G129" s="58"/>
      <c r="H129" s="60"/>
      <c r="I129" s="58"/>
      <c r="J129" s="58"/>
      <c r="K129" s="58"/>
    </row>
    <row r="130" spans="1:13" ht="15.95" customHeight="1">
      <c r="A130" s="58"/>
      <c r="B130" s="45"/>
      <c r="C130" s="58"/>
      <c r="D130" s="58"/>
      <c r="E130" s="58"/>
      <c r="F130" s="58"/>
      <c r="G130" s="58"/>
      <c r="H130" s="60"/>
      <c r="I130" s="58"/>
      <c r="J130" s="58"/>
      <c r="K130" s="58"/>
    </row>
    <row r="131" spans="1:13" ht="15.95" customHeight="1">
      <c r="A131" s="60" t="s">
        <v>126</v>
      </c>
      <c r="B131" s="59"/>
      <c r="C131" s="58"/>
      <c r="D131" s="58"/>
      <c r="E131" s="58"/>
      <c r="F131" s="58"/>
      <c r="G131" s="58"/>
      <c r="H131" s="60"/>
      <c r="I131" s="58"/>
      <c r="J131" s="58"/>
      <c r="K131" s="58"/>
    </row>
    <row r="132" spans="1:13" ht="15.95" customHeight="1">
      <c r="A132" s="60"/>
      <c r="B132" s="59"/>
      <c r="C132" s="58"/>
      <c r="D132" s="58"/>
      <c r="E132" s="58"/>
      <c r="F132" s="58"/>
      <c r="G132" s="58"/>
      <c r="H132" s="60"/>
      <c r="I132" s="58"/>
      <c r="J132" s="58"/>
      <c r="K132" s="58"/>
    </row>
    <row r="133" spans="1:13" s="4" customFormat="1" ht="15.95" customHeight="1">
      <c r="A133" s="60"/>
      <c r="B133" s="59"/>
      <c r="C133" s="58"/>
      <c r="D133" s="58"/>
      <c r="E133" s="58"/>
      <c r="F133" s="58"/>
      <c r="G133" s="58"/>
      <c r="H133" s="60"/>
      <c r="I133" s="58"/>
      <c r="J133" s="58"/>
      <c r="K133" s="58"/>
      <c r="L133" s="2"/>
      <c r="M133" s="2"/>
    </row>
    <row r="134" spans="1:13" ht="15.95" customHeight="1">
      <c r="A134" s="60"/>
      <c r="B134" s="59"/>
      <c r="C134" s="58"/>
      <c r="D134" s="58"/>
      <c r="E134" s="58"/>
      <c r="F134" s="58"/>
      <c r="G134" s="58"/>
      <c r="H134" s="60"/>
      <c r="I134" s="58"/>
      <c r="J134" s="58"/>
      <c r="K134" s="58"/>
    </row>
    <row r="135" spans="1:13" ht="15.95" customHeight="1">
      <c r="A135" s="58"/>
      <c r="B135" s="59"/>
      <c r="C135" s="58" t="s">
        <v>129</v>
      </c>
      <c r="D135" s="58"/>
      <c r="E135" s="58"/>
      <c r="F135" s="58"/>
      <c r="G135" s="58"/>
      <c r="H135" s="60"/>
      <c r="I135" s="58" t="s">
        <v>129</v>
      </c>
      <c r="J135" s="58"/>
      <c r="K135" s="58"/>
    </row>
    <row r="136" spans="1:13" ht="15.95" customHeight="1">
      <c r="A136" s="58"/>
      <c r="B136" s="37"/>
      <c r="C136" s="58" t="s">
        <v>35</v>
      </c>
      <c r="D136" s="58"/>
      <c r="E136" s="58"/>
      <c r="F136" s="58"/>
      <c r="G136" s="58"/>
      <c r="H136" s="60"/>
      <c r="I136" s="58" t="s">
        <v>62</v>
      </c>
      <c r="J136" s="58"/>
      <c r="K136" s="58"/>
    </row>
    <row r="137" spans="1:13">
      <c r="A137" s="58"/>
      <c r="B137" s="37"/>
      <c r="C137" s="88" t="s">
        <v>128</v>
      </c>
      <c r="D137" s="58"/>
      <c r="E137" s="58"/>
      <c r="F137" s="58"/>
      <c r="G137" s="58"/>
      <c r="H137" s="60"/>
      <c r="I137" s="88" t="s">
        <v>127</v>
      </c>
      <c r="J137" s="58"/>
      <c r="K137" s="58"/>
    </row>
    <row r="138" spans="1:13">
      <c r="A138" s="58"/>
      <c r="B138" s="37"/>
      <c r="C138" s="64" t="s">
        <v>63</v>
      </c>
      <c r="D138" s="58"/>
      <c r="E138" s="58"/>
      <c r="F138" s="58"/>
      <c r="G138" s="58"/>
      <c r="H138" s="60"/>
      <c r="I138" s="64" t="s">
        <v>63</v>
      </c>
      <c r="J138" s="58"/>
      <c r="K138" s="58"/>
    </row>
    <row r="139" spans="1:13">
      <c r="D139" s="55"/>
      <c r="E139" s="56"/>
      <c r="F139" s="49"/>
      <c r="G139" s="50"/>
      <c r="H139" s="51"/>
      <c r="I139" s="77"/>
      <c r="J139" s="76"/>
      <c r="K139" s="35"/>
    </row>
    <row r="140" spans="1:13">
      <c r="A140" s="58"/>
      <c r="B140" s="91"/>
      <c r="C140" s="91"/>
      <c r="D140" s="48"/>
      <c r="E140" s="61"/>
      <c r="F140" s="49"/>
      <c r="G140" s="50"/>
      <c r="H140" s="51"/>
      <c r="I140" s="52"/>
      <c r="J140" s="53"/>
      <c r="K140" s="54"/>
    </row>
    <row r="143" spans="1:13" s="85" customFormat="1" ht="15" customHeight="1">
      <c r="A143" s="1"/>
      <c r="B143" s="2"/>
      <c r="C143" s="2"/>
      <c r="D143" s="3"/>
      <c r="F143" s="4"/>
      <c r="G143" s="5"/>
      <c r="I143" s="5"/>
      <c r="J143" s="4"/>
      <c r="L143" s="2"/>
      <c r="M143" s="2"/>
    </row>
    <row r="144" spans="1:13" s="85" customFormat="1" ht="15" customHeight="1">
      <c r="A144" s="1"/>
      <c r="B144" s="2"/>
      <c r="C144" s="2"/>
      <c r="D144" s="3"/>
      <c r="F144" s="4"/>
      <c r="G144" s="5"/>
      <c r="I144" s="5"/>
      <c r="J144" s="4"/>
      <c r="L144" s="2"/>
      <c r="M144" s="2"/>
    </row>
    <row r="146" spans="1:13" s="85" customFormat="1">
      <c r="A146" s="1"/>
      <c r="B146" s="2"/>
      <c r="C146" s="2"/>
      <c r="D146" s="3"/>
      <c r="F146" s="4"/>
      <c r="G146" s="5"/>
      <c r="I146" s="5"/>
      <c r="J146" s="4"/>
      <c r="L146" s="2"/>
      <c r="M146" s="2"/>
    </row>
    <row r="147" spans="1:13" s="85" customFormat="1">
      <c r="A147" s="1"/>
      <c r="B147" s="2"/>
      <c r="C147" s="2"/>
      <c r="D147" s="3"/>
      <c r="F147" s="4"/>
      <c r="G147" s="5"/>
      <c r="I147" s="5"/>
      <c r="J147" s="4"/>
      <c r="L147" s="2"/>
      <c r="M147" s="2"/>
    </row>
    <row r="157" spans="1:13" s="85" customFormat="1">
      <c r="A157" s="1"/>
      <c r="B157" s="2"/>
      <c r="C157" s="2"/>
      <c r="D157" s="3"/>
      <c r="F157" s="4"/>
      <c r="G157" s="5"/>
      <c r="I157" s="5"/>
      <c r="J157" s="4"/>
      <c r="L157" s="2"/>
      <c r="M157" s="2"/>
    </row>
    <row r="163" spans="2:13" ht="15.75">
      <c r="G163" s="40"/>
    </row>
    <row r="164" spans="2:13" ht="15.75">
      <c r="G164" s="40"/>
    </row>
    <row r="171" spans="2:13" s="1" customFormat="1" ht="15.75" customHeight="1">
      <c r="B171" s="2"/>
      <c r="C171" s="2"/>
      <c r="D171" s="3"/>
      <c r="E171" s="85"/>
      <c r="F171" s="4"/>
      <c r="G171" s="5"/>
      <c r="H171" s="85"/>
      <c r="I171" s="5"/>
      <c r="J171" s="4"/>
      <c r="K171" s="85"/>
      <c r="L171" s="2"/>
      <c r="M171" s="2"/>
    </row>
    <row r="174" spans="2:13">
      <c r="E174" s="41"/>
    </row>
    <row r="189" spans="1:13" s="4" customFormat="1">
      <c r="A189" s="1"/>
      <c r="B189" s="2"/>
      <c r="C189" s="2"/>
      <c r="D189" s="3"/>
      <c r="E189" s="85"/>
      <c r="G189" s="5"/>
      <c r="H189" s="85"/>
      <c r="I189" s="5"/>
      <c r="K189" s="85"/>
      <c r="L189" s="2"/>
      <c r="M189" s="2"/>
    </row>
    <row r="206" spans="4:5">
      <c r="D206" s="42"/>
      <c r="E206" s="7"/>
    </row>
    <row r="239" spans="1:13" s="85" customFormat="1">
      <c r="A239" s="1"/>
      <c r="B239" s="2"/>
      <c r="C239" s="2"/>
      <c r="D239" s="3"/>
      <c r="F239" s="4"/>
      <c r="G239" s="5"/>
      <c r="I239" s="5"/>
      <c r="J239" s="4"/>
      <c r="L239" s="2"/>
      <c r="M239" s="2"/>
    </row>
    <row r="240" spans="1:13" s="85" customFormat="1">
      <c r="A240" s="1"/>
      <c r="B240" s="2"/>
      <c r="C240" s="2"/>
      <c r="D240" s="3"/>
      <c r="F240" s="4"/>
      <c r="G240" s="5"/>
      <c r="I240" s="5"/>
      <c r="J240" s="4"/>
      <c r="L240" s="2"/>
      <c r="M240" s="2"/>
    </row>
    <row r="241" spans="1:13" s="85" customFormat="1">
      <c r="A241" s="1"/>
      <c r="B241" s="2"/>
      <c r="C241" s="2"/>
      <c r="D241" s="3"/>
      <c r="F241" s="4"/>
      <c r="G241" s="5"/>
      <c r="I241" s="5"/>
      <c r="J241" s="4"/>
      <c r="L241" s="2"/>
      <c r="M241" s="2"/>
    </row>
    <row r="242" spans="1:13" s="85" customFormat="1">
      <c r="A242" s="1"/>
      <c r="B242" s="2"/>
      <c r="C242" s="2"/>
      <c r="D242" s="3"/>
      <c r="F242" s="4"/>
      <c r="G242" s="5"/>
      <c r="I242" s="5"/>
      <c r="J242" s="4"/>
      <c r="L242" s="2"/>
      <c r="M242" s="2"/>
    </row>
    <row r="243" spans="1:13" s="85" customFormat="1">
      <c r="A243" s="1"/>
      <c r="B243" s="2"/>
      <c r="C243" s="2"/>
      <c r="D243" s="3"/>
      <c r="F243" s="4"/>
      <c r="G243" s="5"/>
      <c r="I243" s="5"/>
      <c r="J243" s="4"/>
      <c r="L243" s="2"/>
      <c r="M243" s="2"/>
    </row>
    <row r="244" spans="1:13" s="85" customFormat="1">
      <c r="A244" s="1"/>
      <c r="B244" s="2"/>
      <c r="C244" s="2"/>
      <c r="D244" s="3"/>
      <c r="F244" s="4"/>
      <c r="G244" s="5"/>
      <c r="I244" s="5"/>
      <c r="J244" s="4"/>
      <c r="L244" s="2"/>
      <c r="M244" s="2"/>
    </row>
    <row r="245" spans="1:13" s="85" customFormat="1">
      <c r="A245" s="1"/>
      <c r="B245" s="2"/>
      <c r="C245" s="2"/>
      <c r="D245" s="3"/>
      <c r="F245" s="4"/>
      <c r="G245" s="5"/>
      <c r="I245" s="5"/>
      <c r="J245" s="4"/>
      <c r="L245" s="2"/>
      <c r="M245" s="2"/>
    </row>
    <row r="247" spans="1:13" s="85" customFormat="1">
      <c r="A247" s="1"/>
      <c r="B247" s="2"/>
      <c r="C247" s="2"/>
      <c r="D247" s="3"/>
      <c r="F247" s="4"/>
      <c r="G247" s="5"/>
      <c r="I247" s="5"/>
      <c r="J247" s="4"/>
      <c r="L247" s="2"/>
      <c r="M247" s="2"/>
    </row>
    <row r="256" spans="1:13">
      <c r="J256" s="43"/>
    </row>
    <row r="257" spans="4:10">
      <c r="J257" s="43"/>
    </row>
    <row r="258" spans="4:10">
      <c r="J258" s="43"/>
    </row>
    <row r="259" spans="4:10">
      <c r="J259" s="43"/>
    </row>
    <row r="260" spans="4:10">
      <c r="J260" s="43"/>
    </row>
    <row r="261" spans="4:10">
      <c r="J261" s="43"/>
    </row>
    <row r="262" spans="4:10">
      <c r="J262" s="43"/>
    </row>
    <row r="264" spans="4:10">
      <c r="D264" s="42"/>
      <c r="E264" s="7"/>
    </row>
  </sheetData>
  <mergeCells count="6">
    <mergeCell ref="B6:C6"/>
    <mergeCell ref="A2:B2"/>
    <mergeCell ref="C2:J2"/>
    <mergeCell ref="B5:C5"/>
    <mergeCell ref="D5:E5"/>
    <mergeCell ref="F5:H5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" B"</vt:lpstr>
      <vt:lpstr>'Schedule " B"'!Print_Titles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2016-11-25T08:35:56Z</cp:lastPrinted>
  <dcterms:created xsi:type="dcterms:W3CDTF">2012-09-22T12:04:40Z</dcterms:created>
  <dcterms:modified xsi:type="dcterms:W3CDTF">2016-12-15T14:37:52Z</dcterms:modified>
</cp:coreProperties>
</file>