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5015" windowHeight="76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46" i="1"/>
  <c r="G44"/>
  <c r="G41"/>
  <c r="G38"/>
  <c r="G35"/>
  <c r="G30"/>
  <c r="G26"/>
  <c r="G22"/>
  <c r="G18"/>
  <c r="G14"/>
  <c r="G10"/>
  <c r="G48" s="1"/>
</calcChain>
</file>

<file path=xl/sharedStrings.xml><?xml version="1.0" encoding="utf-8"?>
<sst xmlns="http://schemas.openxmlformats.org/spreadsheetml/2006/main" count="128" uniqueCount="76">
  <si>
    <t xml:space="preserve"> NAME OF WORK : -   REPAIR / RECONSTRUCTION / RENOVATION OF ELEMENTARY / PRIMARY &amp; SECONDARY </t>
  </si>
  <si>
    <t xml:space="preserve">                                  SINGER CHOWRANGI LANDHI KATRACHI ( ELECTRIFICATION WORK )</t>
  </si>
  <si>
    <t xml:space="preserve">                                        LOCAL BODIES SCHOOLS IN KARACHI GBPS 14 B/L , ORANGI TOWN, KARACHI </t>
  </si>
  <si>
    <t xml:space="preserve">                                          ELECTRIFICATION WORK )</t>
  </si>
  <si>
    <t xml:space="preserve">                                                                                   SCHEDULE OF PRICE </t>
  </si>
  <si>
    <t>S.NO.</t>
  </si>
  <si>
    <t xml:space="preserve">               ITEM OF WORK.</t>
  </si>
  <si>
    <t>QTY</t>
  </si>
  <si>
    <t>RATE</t>
  </si>
  <si>
    <t>UNIT</t>
  </si>
  <si>
    <t>AMOUNT</t>
  </si>
  <si>
    <t xml:space="preserve">Wiring for light or fan point with 3/.029 PVC insulated </t>
  </si>
  <si>
    <t xml:space="preserve">wire in 20 mm (3/4")PVC conduit recessed in the </t>
  </si>
  <si>
    <t xml:space="preserve"> wall column as required.(S.I.NO: P-15/124).</t>
  </si>
  <si>
    <t>Point</t>
  </si>
  <si>
    <t>P.P</t>
  </si>
  <si>
    <t>Wiring for plug point with 1/1.13(3/.029)PVC inslated</t>
  </si>
  <si>
    <t>wire in 20 mm (3/4")PVC conduit recessed in the wall</t>
  </si>
  <si>
    <t>or column as required. ( S.I.No: P-15/126 ).</t>
  </si>
  <si>
    <t>Nos</t>
  </si>
  <si>
    <t>Each</t>
  </si>
  <si>
    <t xml:space="preserve">Wiring for  call bell  point with 3/.029 PVC insulated </t>
  </si>
  <si>
    <t>Providing &amp;  Laying ( Main or Sub-Main) PVC insulated</t>
  </si>
  <si>
    <t>with size 2-7/.029 copper conductor in  3/4" dia PVC</t>
  </si>
  <si>
    <t xml:space="preserve">conduit  recessed in the wall or column as required. </t>
  </si>
  <si>
    <t>Mtr.</t>
  </si>
  <si>
    <t>P.Mtr.</t>
  </si>
  <si>
    <t>with size 2-7/.036 copper conductor in  3/4" dia PVC</t>
  </si>
  <si>
    <t>with size 2-7/.044  copper conductor in  3/4" dia PVC</t>
  </si>
  <si>
    <t>with size 4-7/.044( 6mm2)   copper conductor in  1-1/2"</t>
  </si>
  <si>
    <t>dia PVC conduit  recessed in the wall or column as</t>
  </si>
  <si>
    <t>required ( S.No:P-6/40 )</t>
  </si>
  <si>
    <t>P/F circiut breaker 6,10,15,20,30,40,50 &amp; 63 amps</t>
  </si>
  <si>
    <t>SP (TB-5S) on prepared board as required.</t>
  </si>
  <si>
    <t>P/F circiut breaker 3,5,10,15,20 &amp; 30  amps TP (XS-30Ns</t>
  </si>
  <si>
    <t>(NB)  on prepared board as required.(S.NO:P-31/205)</t>
  </si>
  <si>
    <t>Nos.</t>
  </si>
  <si>
    <t>P/F circiut breaker  15,2,30,40,50  &amp; 60  amps TP (XS-100</t>
  </si>
  <si>
    <t>CS (CB)  on prepared board as required.(S.NO:P-31/206)</t>
  </si>
  <si>
    <t>P/F Bakelite ceiling rose with two terminals.</t>
  </si>
  <si>
    <t>Total Rs:</t>
  </si>
  <si>
    <t xml:space="preserve">AT PAR </t>
  </si>
  <si>
    <t>G.Total</t>
  </si>
  <si>
    <t>NON-SCHEDULE ITEM. ( PART-B )</t>
  </si>
  <si>
    <t>P/F flush type fancy type switch 10 Amps i/c:plastic</t>
  </si>
  <si>
    <t>board imprted made etc complete.</t>
  </si>
  <si>
    <t>P/F flush type 2 pin plug socket 10 Amps with fancy</t>
  </si>
  <si>
    <t>type board and sheet i/c:necessary connection.</t>
  </si>
  <si>
    <t>P/F flush type 3  pin plug socket 5 Amps with fancy</t>
  </si>
  <si>
    <t>P/F flush type 3  pin plug socket 15 Amps with fancy</t>
  </si>
  <si>
    <t xml:space="preserve">P/F ceiling FAN 56" Sweep  improrted make with </t>
  </si>
  <si>
    <t>necessary electric connection etc complete.</t>
  </si>
  <si>
    <t>P/F fan dimmer fancy type imported .</t>
  </si>
  <si>
    <t>P/F  Wall  light imported make with metal base &amp;</t>
  </si>
  <si>
    <t>double holder i/c necessary connection etc .</t>
  </si>
  <si>
    <t xml:space="preserve">P/F Energy Saver superior quality i/c:fixing on existing </t>
  </si>
  <si>
    <t>holder etc complete as a approved y Engineer/Incharge.</t>
  </si>
  <si>
    <t xml:space="preserve">P/F distribution board  18" SWG  double shuter  for </t>
  </si>
  <si>
    <t xml:space="preserve">  accommodate circiut breaker and  busbar i/c  painting </t>
  </si>
  <si>
    <t>with enemelled  paint as approved by Engineer/ Incharge</t>
  </si>
  <si>
    <t>Sft</t>
  </si>
  <si>
    <t>P.Sft</t>
  </si>
  <si>
    <t>P/F Pannel board with heavy duty guage metal sheet D.S</t>
  </si>
  <si>
    <t>to accommodate circiut breaker bus bars etc.</t>
  </si>
  <si>
    <t xml:space="preserve">P/F L.E.D light 8" square / circle shop ( 09 ) watts </t>
  </si>
  <si>
    <t>in plastic cover fany type ( china make).</t>
  </si>
  <si>
    <t>P/F L.E.D Tube light 18 watts ( Light emitting Diod)</t>
  </si>
  <si>
    <t>classification with L.E.D driver complete plastic</t>
  </si>
  <si>
    <t>covered and base etc complete.</t>
  </si>
  <si>
    <t>Total Part-B  Rs:</t>
  </si>
  <si>
    <t>Total Part-A  Rs:</t>
  </si>
  <si>
    <t>G.Total Rs:</t>
  </si>
  <si>
    <t>( CONTRACTOR  SIGNATURE )</t>
  </si>
  <si>
    <t>EXECUTIVE ENGINEER</t>
  </si>
  <si>
    <t>EDUCATION WORKS DIVISION-I,</t>
  </si>
  <si>
    <t>KARACHI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</si>
</sst>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2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left"/>
    </xf>
    <xf numFmtId="2" fontId="6" fillId="0" borderId="0" xfId="0" applyNumberFormat="1" applyFont="1"/>
    <xf numFmtId="0" fontId="4" fillId="0" borderId="0" xfId="0" applyFont="1" applyAlignment="1">
      <alignment horizontal="left"/>
    </xf>
    <xf numFmtId="2" fontId="6" fillId="0" borderId="2" xfId="0" applyNumberFormat="1" applyFont="1" applyBorder="1" applyAlignment="1">
      <alignment horizontal="center"/>
    </xf>
    <xf numFmtId="0" fontId="7" fillId="0" borderId="2" xfId="0" applyFont="1" applyBorder="1"/>
    <xf numFmtId="2" fontId="4" fillId="0" borderId="0" xfId="0" applyNumberFormat="1" applyFont="1" applyAlignment="1">
      <alignment horizontal="center"/>
    </xf>
    <xf numFmtId="0" fontId="8" fillId="0" borderId="0" xfId="0" applyFont="1"/>
    <xf numFmtId="0" fontId="7" fillId="0" borderId="0" xfId="0" applyFont="1"/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2" fontId="5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103</xdr:row>
      <xdr:rowOff>0</xdr:rowOff>
    </xdr:from>
    <xdr:to>
      <xdr:col>6</xdr:col>
      <xdr:colOff>457200</xdr:colOff>
      <xdr:row>108</xdr:row>
      <xdr:rowOff>85725</xdr:rowOff>
    </xdr:to>
    <xdr:pic>
      <xdr:nvPicPr>
        <xdr:cNvPr id="2" name="Picture 1" descr="IMG_427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81425" y="19621500"/>
          <a:ext cx="2286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06"/>
  <sheetViews>
    <sheetView tabSelected="1" topLeftCell="A83" workbookViewId="0">
      <selection activeCell="D104" sqref="D104"/>
    </sheetView>
  </sheetViews>
  <sheetFormatPr defaultRowHeight="15"/>
  <cols>
    <col min="2" max="2" width="38.42578125" customWidth="1"/>
    <col min="7" max="7" width="17.5703125" customWidth="1"/>
  </cols>
  <sheetData>
    <row r="2" spans="1:7">
      <c r="A2" s="1"/>
      <c r="B2" s="2" t="s">
        <v>0</v>
      </c>
      <c r="C2" s="2"/>
      <c r="D2" s="2"/>
      <c r="E2" s="2"/>
      <c r="F2" s="2"/>
      <c r="G2" s="3"/>
    </row>
    <row r="3" spans="1:7">
      <c r="A3" s="1" t="s">
        <v>1</v>
      </c>
      <c r="B3" s="2" t="s">
        <v>2</v>
      </c>
      <c r="C3" s="2"/>
      <c r="D3" s="2"/>
      <c r="E3" s="2"/>
      <c r="F3" s="2"/>
      <c r="G3" s="3"/>
    </row>
    <row r="4" spans="1:7">
      <c r="A4" s="1"/>
      <c r="B4" s="4" t="s">
        <v>3</v>
      </c>
      <c r="C4" s="5"/>
      <c r="D4" s="5"/>
      <c r="E4" s="5"/>
      <c r="F4" s="5"/>
      <c r="G4" s="1"/>
    </row>
    <row r="5" spans="1:7">
      <c r="A5" s="1"/>
      <c r="B5" s="5" t="s">
        <v>4</v>
      </c>
      <c r="C5" s="5"/>
      <c r="D5" s="5"/>
      <c r="E5" s="5"/>
      <c r="F5" s="5"/>
      <c r="G5" s="1"/>
    </row>
    <row r="6" spans="1:7">
      <c r="A6" s="6" t="s">
        <v>5</v>
      </c>
      <c r="B6" s="7" t="s">
        <v>6</v>
      </c>
      <c r="C6" s="6" t="s">
        <v>7</v>
      </c>
      <c r="D6" s="6"/>
      <c r="E6" s="6" t="s">
        <v>8</v>
      </c>
      <c r="F6" s="6" t="s">
        <v>9</v>
      </c>
      <c r="G6" s="6" t="s">
        <v>10</v>
      </c>
    </row>
    <row r="8" spans="1:7">
      <c r="A8" s="8">
        <v>1</v>
      </c>
      <c r="B8" s="1" t="s">
        <v>11</v>
      </c>
      <c r="C8" s="9"/>
      <c r="D8" s="9"/>
      <c r="E8" s="9"/>
      <c r="F8" s="10"/>
    </row>
    <row r="9" spans="1:7">
      <c r="A9" s="8"/>
      <c r="B9" s="1" t="s">
        <v>12</v>
      </c>
      <c r="C9" s="9"/>
      <c r="D9" s="9"/>
      <c r="E9" s="9"/>
      <c r="F9" s="10"/>
    </row>
    <row r="10" spans="1:7">
      <c r="A10" s="8"/>
      <c r="B10" s="1" t="s">
        <v>13</v>
      </c>
      <c r="C10" s="11">
        <v>70</v>
      </c>
      <c r="D10" s="12" t="s">
        <v>14</v>
      </c>
      <c r="E10" s="13">
        <v>1130</v>
      </c>
      <c r="F10" s="14" t="s">
        <v>15</v>
      </c>
      <c r="G10" s="15">
        <f xml:space="preserve"> C10*E10</f>
        <v>79100</v>
      </c>
    </row>
    <row r="11" spans="1:7">
      <c r="A11" s="8"/>
      <c r="B11" s="1"/>
      <c r="C11" s="11"/>
      <c r="D11" s="12"/>
      <c r="E11" s="13"/>
      <c r="F11" s="14"/>
      <c r="G11" s="16"/>
    </row>
    <row r="12" spans="1:7">
      <c r="A12" s="8">
        <v>2</v>
      </c>
      <c r="B12" s="17" t="s">
        <v>16</v>
      </c>
      <c r="C12" s="11"/>
      <c r="D12" s="12"/>
      <c r="E12" s="13"/>
      <c r="F12" s="14"/>
      <c r="G12" s="16"/>
    </row>
    <row r="13" spans="1:7">
      <c r="A13" s="8"/>
      <c r="B13" s="17" t="s">
        <v>17</v>
      </c>
      <c r="C13" s="11"/>
      <c r="D13" s="12"/>
      <c r="E13" s="13"/>
      <c r="F13" s="14"/>
      <c r="G13" s="16"/>
    </row>
    <row r="14" spans="1:7">
      <c r="A14" s="8"/>
      <c r="B14" s="17" t="s">
        <v>18</v>
      </c>
      <c r="C14" s="11">
        <v>11</v>
      </c>
      <c r="D14" s="12" t="s">
        <v>19</v>
      </c>
      <c r="E14" s="13">
        <v>985</v>
      </c>
      <c r="F14" s="14" t="s">
        <v>20</v>
      </c>
      <c r="G14" s="15">
        <f t="shared" ref="G14" si="0" xml:space="preserve"> C14*E14</f>
        <v>10835</v>
      </c>
    </row>
    <row r="15" spans="1:7">
      <c r="A15" s="8"/>
      <c r="B15" s="17"/>
      <c r="C15" s="11"/>
      <c r="D15" s="12"/>
      <c r="E15" s="13"/>
      <c r="F15" s="14"/>
      <c r="G15" s="15"/>
    </row>
    <row r="16" spans="1:7">
      <c r="A16" s="8">
        <v>3</v>
      </c>
      <c r="B16" s="1" t="s">
        <v>21</v>
      </c>
      <c r="C16" s="9"/>
      <c r="D16" s="9"/>
      <c r="E16" s="9"/>
      <c r="F16" s="10"/>
    </row>
    <row r="17" spans="1:7">
      <c r="A17" s="8"/>
      <c r="B17" s="1" t="s">
        <v>12</v>
      </c>
      <c r="C17" s="9"/>
      <c r="D17" s="9"/>
      <c r="E17" s="9"/>
      <c r="F17" s="10"/>
    </row>
    <row r="18" spans="1:7">
      <c r="A18" s="8"/>
      <c r="B18" s="1" t="s">
        <v>13</v>
      </c>
      <c r="C18" s="11">
        <v>2</v>
      </c>
      <c r="D18" s="12" t="s">
        <v>19</v>
      </c>
      <c r="E18" s="13">
        <v>1764</v>
      </c>
      <c r="F18" s="14" t="s">
        <v>20</v>
      </c>
      <c r="G18" s="15">
        <f xml:space="preserve"> C18*E18</f>
        <v>3528</v>
      </c>
    </row>
    <row r="19" spans="1:7">
      <c r="A19" s="8"/>
      <c r="B19" s="17"/>
      <c r="C19" s="11"/>
      <c r="D19" s="12"/>
      <c r="E19" s="13"/>
      <c r="F19" s="14"/>
      <c r="G19" s="15"/>
    </row>
    <row r="20" spans="1:7">
      <c r="A20" s="8">
        <v>4</v>
      </c>
      <c r="B20" s="10" t="s">
        <v>22</v>
      </c>
      <c r="C20" s="14"/>
      <c r="D20" s="18"/>
      <c r="E20" s="16"/>
      <c r="F20" s="14"/>
      <c r="G20" s="15"/>
    </row>
    <row r="21" spans="1:7">
      <c r="A21" s="8"/>
      <c r="B21" s="10" t="s">
        <v>23</v>
      </c>
      <c r="C21" s="14"/>
      <c r="D21" s="18"/>
      <c r="E21" s="16"/>
      <c r="F21" s="14"/>
      <c r="G21" s="15"/>
    </row>
    <row r="22" spans="1:7">
      <c r="A22" s="8"/>
      <c r="B22" s="10" t="s">
        <v>24</v>
      </c>
      <c r="C22" s="15">
        <v>360</v>
      </c>
      <c r="D22" s="18" t="s">
        <v>25</v>
      </c>
      <c r="E22" s="15">
        <v>222</v>
      </c>
      <c r="F22" s="14" t="s">
        <v>26</v>
      </c>
      <c r="G22" s="15">
        <f t="shared" ref="G22" si="1" xml:space="preserve"> C22*E22</f>
        <v>79920</v>
      </c>
    </row>
    <row r="23" spans="1:7">
      <c r="A23" s="8"/>
      <c r="B23" s="10"/>
      <c r="C23" s="15"/>
      <c r="D23" s="18"/>
      <c r="E23" s="15"/>
      <c r="F23" s="14"/>
      <c r="G23" s="15"/>
    </row>
    <row r="24" spans="1:7">
      <c r="A24" s="8">
        <v>5</v>
      </c>
      <c r="B24" s="10" t="s">
        <v>22</v>
      </c>
      <c r="C24" s="16"/>
      <c r="D24" s="16"/>
      <c r="E24" s="16"/>
      <c r="F24" s="16"/>
      <c r="G24" s="15"/>
    </row>
    <row r="25" spans="1:7">
      <c r="A25" s="8"/>
      <c r="B25" s="10" t="s">
        <v>27</v>
      </c>
      <c r="C25" s="16"/>
      <c r="D25" s="16"/>
      <c r="E25" s="16"/>
      <c r="F25" s="16"/>
      <c r="G25" s="15"/>
    </row>
    <row r="26" spans="1:7">
      <c r="A26" s="8"/>
      <c r="B26" s="10" t="s">
        <v>24</v>
      </c>
      <c r="C26" s="15">
        <v>40</v>
      </c>
      <c r="D26" s="19" t="s">
        <v>25</v>
      </c>
      <c r="E26" s="15">
        <v>252</v>
      </c>
      <c r="F26" s="14" t="s">
        <v>26</v>
      </c>
      <c r="G26" s="15">
        <f t="shared" ref="G26" si="2" xml:space="preserve"> C26*E26</f>
        <v>10080</v>
      </c>
    </row>
    <row r="27" spans="1:7">
      <c r="A27" s="8"/>
      <c r="B27" s="10"/>
      <c r="C27" s="14"/>
      <c r="D27" s="18"/>
      <c r="E27" s="15"/>
      <c r="F27" s="14"/>
      <c r="G27" s="15"/>
    </row>
    <row r="28" spans="1:7">
      <c r="A28" s="8">
        <v>6</v>
      </c>
      <c r="B28" s="10" t="s">
        <v>22</v>
      </c>
      <c r="C28" s="14"/>
      <c r="D28" s="18"/>
      <c r="E28" s="20"/>
      <c r="F28" s="14"/>
      <c r="G28" s="15"/>
    </row>
    <row r="29" spans="1:7">
      <c r="A29" s="8"/>
      <c r="B29" s="10" t="s">
        <v>28</v>
      </c>
      <c r="C29" s="14"/>
      <c r="D29" s="18"/>
      <c r="E29" s="20"/>
      <c r="F29" s="14"/>
      <c r="G29" s="15"/>
    </row>
    <row r="30" spans="1:7">
      <c r="A30" s="8"/>
      <c r="B30" s="10" t="s">
        <v>24</v>
      </c>
      <c r="C30" s="15">
        <v>70</v>
      </c>
      <c r="D30" s="18" t="s">
        <v>25</v>
      </c>
      <c r="E30" s="15">
        <v>341</v>
      </c>
      <c r="F30" s="14" t="s">
        <v>26</v>
      </c>
      <c r="G30" s="15">
        <f t="shared" ref="G30" si="3" xml:space="preserve"> C30*E30</f>
        <v>23870</v>
      </c>
    </row>
    <row r="31" spans="1:7">
      <c r="A31" s="8"/>
      <c r="B31" s="10"/>
      <c r="C31" s="14"/>
      <c r="D31" s="18"/>
      <c r="E31" s="15"/>
      <c r="F31" s="14"/>
      <c r="G31" s="15"/>
    </row>
    <row r="32" spans="1:7">
      <c r="A32" s="8">
        <v>7</v>
      </c>
      <c r="B32" s="10" t="s">
        <v>22</v>
      </c>
      <c r="C32" s="14"/>
      <c r="D32" s="18"/>
      <c r="E32" s="15"/>
      <c r="F32" s="14"/>
      <c r="G32" s="15"/>
    </row>
    <row r="33" spans="1:7">
      <c r="A33" s="8"/>
      <c r="B33" s="10" t="s">
        <v>29</v>
      </c>
      <c r="C33" s="14"/>
      <c r="D33" s="18"/>
      <c r="E33" s="15"/>
      <c r="F33" s="14"/>
      <c r="G33" s="15"/>
    </row>
    <row r="34" spans="1:7">
      <c r="A34" s="8"/>
      <c r="B34" s="10" t="s">
        <v>30</v>
      </c>
      <c r="C34" s="14"/>
      <c r="D34" s="18"/>
      <c r="E34" s="15"/>
      <c r="F34" s="14"/>
      <c r="G34" s="15"/>
    </row>
    <row r="35" spans="1:7">
      <c r="A35" s="8"/>
      <c r="B35" s="10" t="s">
        <v>31</v>
      </c>
      <c r="C35" s="15">
        <v>60</v>
      </c>
      <c r="D35" s="18" t="s">
        <v>25</v>
      </c>
      <c r="E35" s="15">
        <v>613</v>
      </c>
      <c r="F35" s="14" t="s">
        <v>26</v>
      </c>
      <c r="G35" s="15">
        <f t="shared" ref="G35" si="4" xml:space="preserve"> C35*E35</f>
        <v>36780</v>
      </c>
    </row>
    <row r="36" spans="1:7">
      <c r="A36" s="8"/>
      <c r="B36" s="10"/>
      <c r="C36" s="15"/>
      <c r="D36" s="18"/>
      <c r="E36" s="15"/>
      <c r="F36" s="14"/>
      <c r="G36" s="15"/>
    </row>
    <row r="37" spans="1:7">
      <c r="A37" s="8">
        <v>8</v>
      </c>
      <c r="B37" s="21" t="s">
        <v>32</v>
      </c>
      <c r="C37" s="14"/>
      <c r="D37" s="18"/>
      <c r="E37" s="20"/>
      <c r="F37" s="14"/>
      <c r="G37" s="15"/>
    </row>
    <row r="38" spans="1:7">
      <c r="A38" s="8"/>
      <c r="B38" s="21" t="s">
        <v>33</v>
      </c>
      <c r="C38" s="14">
        <v>20</v>
      </c>
      <c r="D38" s="18" t="s">
        <v>19</v>
      </c>
      <c r="E38" s="15">
        <v>916</v>
      </c>
      <c r="F38" s="14" t="s">
        <v>20</v>
      </c>
      <c r="G38" s="15">
        <f t="shared" ref="G38" si="5" xml:space="preserve"> C38*E38</f>
        <v>18320</v>
      </c>
    </row>
    <row r="39" spans="1:7">
      <c r="A39" s="8"/>
      <c r="B39" s="21"/>
      <c r="C39" s="14"/>
      <c r="D39" s="18"/>
      <c r="E39" s="15"/>
      <c r="F39" s="14"/>
      <c r="G39" s="15"/>
    </row>
    <row r="40" spans="1:7">
      <c r="A40" s="8">
        <v>9</v>
      </c>
      <c r="B40" s="21" t="s">
        <v>34</v>
      </c>
      <c r="C40" s="14"/>
      <c r="D40" s="18"/>
      <c r="E40" s="15"/>
      <c r="F40" s="14"/>
      <c r="G40" s="15"/>
    </row>
    <row r="41" spans="1:7">
      <c r="A41" s="8"/>
      <c r="B41" s="21" t="s">
        <v>35</v>
      </c>
      <c r="C41" s="14">
        <v>2</v>
      </c>
      <c r="D41" s="18" t="s">
        <v>36</v>
      </c>
      <c r="E41" s="15">
        <v>5301</v>
      </c>
      <c r="F41" s="14" t="s">
        <v>20</v>
      </c>
      <c r="G41" s="15">
        <f t="shared" ref="G41" si="6" xml:space="preserve"> C41*E41</f>
        <v>10602</v>
      </c>
    </row>
    <row r="42" spans="1:7">
      <c r="A42" s="8"/>
      <c r="B42" s="21"/>
      <c r="C42" s="14"/>
      <c r="D42" s="18"/>
      <c r="E42" s="15"/>
      <c r="F42" s="14"/>
      <c r="G42" s="15"/>
    </row>
    <row r="43" spans="1:7">
      <c r="A43" s="8">
        <v>10</v>
      </c>
      <c r="B43" s="21" t="s">
        <v>37</v>
      </c>
      <c r="C43" s="16"/>
      <c r="D43" s="16"/>
      <c r="E43" s="15"/>
      <c r="F43" s="14"/>
      <c r="G43" s="15"/>
    </row>
    <row r="44" spans="1:7">
      <c r="A44" s="8"/>
      <c r="B44" s="21" t="s">
        <v>38</v>
      </c>
      <c r="C44" s="14">
        <v>2</v>
      </c>
      <c r="D44" s="16" t="s">
        <v>19</v>
      </c>
      <c r="E44" s="15">
        <v>5521</v>
      </c>
      <c r="F44" s="14" t="s">
        <v>20</v>
      </c>
      <c r="G44" s="15">
        <f t="shared" ref="G44" si="7" xml:space="preserve"> C44*E44</f>
        <v>11042</v>
      </c>
    </row>
    <row r="45" spans="1:7">
      <c r="A45" s="8"/>
      <c r="B45" s="21"/>
      <c r="C45" s="14"/>
      <c r="D45" s="16"/>
      <c r="E45" s="15"/>
      <c r="F45" s="14"/>
      <c r="G45" s="15"/>
    </row>
    <row r="46" spans="1:7">
      <c r="A46" s="8">
        <v>12</v>
      </c>
      <c r="B46" s="21" t="s">
        <v>39</v>
      </c>
      <c r="C46" s="14">
        <v>70</v>
      </c>
      <c r="D46" s="18" t="s">
        <v>36</v>
      </c>
      <c r="E46" s="15">
        <v>72</v>
      </c>
      <c r="F46" s="14" t="s">
        <v>20</v>
      </c>
      <c r="G46" s="15">
        <f t="shared" ref="G46" si="8" xml:space="preserve"> C46*E46</f>
        <v>5040</v>
      </c>
    </row>
    <row r="47" spans="1:7">
      <c r="A47" s="8"/>
      <c r="B47" s="21"/>
      <c r="C47" s="14"/>
      <c r="D47" s="18"/>
      <c r="E47" s="15"/>
      <c r="F47" s="14"/>
      <c r="G47" s="22"/>
    </row>
    <row r="48" spans="1:7">
      <c r="A48" s="9"/>
      <c r="B48" s="1"/>
      <c r="C48" s="11"/>
      <c r="D48" s="18"/>
      <c r="E48" s="15" t="s">
        <v>40</v>
      </c>
      <c r="F48" s="14"/>
      <c r="G48" s="15">
        <f>SUM(G10:G47)</f>
        <v>289117</v>
      </c>
    </row>
    <row r="49" spans="1:7">
      <c r="A49" s="8"/>
      <c r="B49" s="21"/>
      <c r="C49" s="14"/>
      <c r="D49" s="18"/>
      <c r="E49" t="s">
        <v>41</v>
      </c>
      <c r="F49" s="14"/>
      <c r="G49" s="15"/>
    </row>
    <row r="50" spans="1:7">
      <c r="A50" s="8"/>
      <c r="B50" s="21"/>
      <c r="C50" s="14"/>
      <c r="D50" s="18"/>
      <c r="E50" s="15"/>
      <c r="F50" s="14"/>
      <c r="G50" s="23"/>
    </row>
    <row r="51" spans="1:7">
      <c r="A51" s="8"/>
      <c r="B51" s="21"/>
      <c r="C51" s="14"/>
      <c r="D51" s="18"/>
      <c r="E51" s="15" t="s">
        <v>42</v>
      </c>
      <c r="F51" s="14"/>
      <c r="G51" s="15"/>
    </row>
    <row r="52" spans="1:7">
      <c r="A52" s="8"/>
      <c r="B52" s="21"/>
      <c r="C52" s="14"/>
      <c r="D52" s="16"/>
      <c r="E52" s="15"/>
      <c r="F52" s="14"/>
      <c r="G52" s="15"/>
    </row>
    <row r="53" spans="1:7">
      <c r="A53" s="8"/>
      <c r="B53" s="21"/>
      <c r="C53" s="14"/>
      <c r="D53" s="16"/>
      <c r="E53" s="15"/>
      <c r="F53" s="14"/>
      <c r="G53" s="15"/>
    </row>
    <row r="54" spans="1:7">
      <c r="A54" s="8"/>
      <c r="B54" s="21"/>
      <c r="C54" s="14"/>
      <c r="D54" s="16"/>
      <c r="E54" s="15"/>
      <c r="F54" s="14"/>
      <c r="G54" s="15"/>
    </row>
    <row r="55" spans="1:7">
      <c r="A55" s="8"/>
      <c r="B55" s="21"/>
      <c r="C55" s="14"/>
      <c r="D55" s="16"/>
      <c r="E55" s="15"/>
      <c r="F55" s="14"/>
      <c r="G55" s="15"/>
    </row>
    <row r="56" spans="1:7">
      <c r="A56" s="6" t="s">
        <v>5</v>
      </c>
      <c r="B56" s="7" t="s">
        <v>6</v>
      </c>
      <c r="C56" s="6" t="s">
        <v>7</v>
      </c>
      <c r="D56" s="6"/>
      <c r="E56" s="6" t="s">
        <v>8</v>
      </c>
      <c r="F56" s="6" t="s">
        <v>9</v>
      </c>
      <c r="G56" s="6" t="s">
        <v>10</v>
      </c>
    </row>
    <row r="57" spans="1:7">
      <c r="A57" s="5"/>
      <c r="B57" s="5"/>
      <c r="C57" s="8"/>
      <c r="D57" s="10"/>
      <c r="E57" s="24"/>
      <c r="F57" s="8"/>
      <c r="G57" s="24"/>
    </row>
    <row r="58" spans="1:7">
      <c r="A58" s="10"/>
      <c r="B58" s="25" t="s">
        <v>43</v>
      </c>
      <c r="C58" s="16"/>
      <c r="D58" s="16"/>
      <c r="E58" s="15"/>
      <c r="F58" s="14"/>
      <c r="G58" s="26"/>
    </row>
    <row r="59" spans="1:7">
      <c r="A59" s="10"/>
      <c r="B59" s="25"/>
      <c r="C59" s="16"/>
      <c r="D59" s="16"/>
      <c r="E59" s="15"/>
      <c r="F59" s="14"/>
      <c r="G59" s="26"/>
    </row>
    <row r="60" spans="1:7">
      <c r="A60" s="27">
        <v>1</v>
      </c>
      <c r="B60" s="1" t="s">
        <v>44</v>
      </c>
      <c r="C60" s="28"/>
      <c r="D60" s="28"/>
      <c r="E60" s="28"/>
      <c r="F60" s="28"/>
      <c r="G60" s="26"/>
    </row>
    <row r="61" spans="1:7">
      <c r="A61" s="27"/>
      <c r="B61" s="1" t="s">
        <v>45</v>
      </c>
      <c r="C61" s="28">
        <v>70</v>
      </c>
      <c r="D61" s="29" t="s">
        <v>19</v>
      </c>
      <c r="E61" s="30"/>
      <c r="F61" s="28" t="s">
        <v>20</v>
      </c>
      <c r="G61" s="15"/>
    </row>
    <row r="62" spans="1:7">
      <c r="A62" s="27"/>
      <c r="B62" s="31"/>
      <c r="C62" s="28"/>
      <c r="D62" s="29"/>
      <c r="E62" s="28"/>
      <c r="F62" s="28"/>
      <c r="G62" s="28"/>
    </row>
    <row r="63" spans="1:7">
      <c r="A63" s="27">
        <v>2</v>
      </c>
      <c r="B63" s="1" t="s">
        <v>46</v>
      </c>
      <c r="C63" s="28"/>
      <c r="D63" s="29"/>
      <c r="E63" s="30"/>
      <c r="F63" s="28"/>
      <c r="G63" s="26"/>
    </row>
    <row r="64" spans="1:7">
      <c r="A64" s="27"/>
      <c r="B64" s="1" t="s">
        <v>47</v>
      </c>
      <c r="C64" s="28">
        <v>11</v>
      </c>
      <c r="D64" s="29" t="s">
        <v>19</v>
      </c>
      <c r="E64" s="30"/>
      <c r="F64" s="28" t="s">
        <v>20</v>
      </c>
      <c r="G64" s="15"/>
    </row>
    <row r="65" spans="1:7">
      <c r="A65" s="27"/>
      <c r="B65" s="31"/>
      <c r="C65" s="28"/>
      <c r="D65" s="29"/>
      <c r="E65" s="30"/>
      <c r="F65" s="28"/>
      <c r="G65" s="26"/>
    </row>
    <row r="66" spans="1:7">
      <c r="A66" s="27">
        <v>3</v>
      </c>
      <c r="B66" s="1" t="s">
        <v>48</v>
      </c>
      <c r="C66" s="28"/>
      <c r="D66" s="29"/>
      <c r="E66" s="30"/>
      <c r="F66" s="28"/>
      <c r="G66" s="26"/>
    </row>
    <row r="67" spans="1:7">
      <c r="A67" s="27"/>
      <c r="B67" s="1" t="s">
        <v>47</v>
      </c>
      <c r="C67" s="28">
        <v>2</v>
      </c>
      <c r="D67" s="29" t="s">
        <v>19</v>
      </c>
      <c r="E67" s="30"/>
      <c r="F67" s="28" t="s">
        <v>20</v>
      </c>
      <c r="G67" s="15"/>
    </row>
    <row r="68" spans="1:7">
      <c r="A68" s="27"/>
      <c r="B68" s="1"/>
      <c r="C68" s="28"/>
      <c r="D68" s="29"/>
      <c r="E68" s="30"/>
      <c r="F68" s="28"/>
      <c r="G68" s="15"/>
    </row>
    <row r="69" spans="1:7">
      <c r="A69" s="27">
        <v>4</v>
      </c>
      <c r="B69" s="1" t="s">
        <v>49</v>
      </c>
      <c r="C69" s="28"/>
      <c r="D69" s="29"/>
      <c r="E69" s="30"/>
      <c r="F69" s="28"/>
      <c r="G69" s="26"/>
    </row>
    <row r="70" spans="1:7">
      <c r="A70" s="27"/>
      <c r="B70" s="1" t="s">
        <v>47</v>
      </c>
      <c r="C70" s="28">
        <v>2</v>
      </c>
      <c r="D70" s="29" t="s">
        <v>19</v>
      </c>
      <c r="E70" s="30"/>
      <c r="F70" s="28" t="s">
        <v>20</v>
      </c>
      <c r="G70" s="15"/>
    </row>
    <row r="71" spans="1:7">
      <c r="A71" s="27"/>
      <c r="B71" s="1"/>
      <c r="C71" s="28"/>
      <c r="D71" s="29"/>
      <c r="E71" s="30"/>
      <c r="F71" s="28"/>
      <c r="G71" s="15"/>
    </row>
    <row r="72" spans="1:7">
      <c r="A72" s="8">
        <v>5</v>
      </c>
      <c r="B72" s="1" t="s">
        <v>50</v>
      </c>
      <c r="C72" s="14"/>
      <c r="D72" s="19"/>
      <c r="E72" s="15"/>
      <c r="F72" s="14"/>
      <c r="G72" s="15"/>
    </row>
    <row r="73" spans="1:7">
      <c r="A73" s="8"/>
      <c r="B73" s="1" t="s">
        <v>51</v>
      </c>
      <c r="C73" s="14">
        <v>13</v>
      </c>
      <c r="D73" s="19" t="s">
        <v>19</v>
      </c>
      <c r="E73" s="15"/>
      <c r="F73" s="14" t="s">
        <v>20</v>
      </c>
      <c r="G73" s="15"/>
    </row>
    <row r="74" spans="1:7">
      <c r="A74" s="8"/>
      <c r="B74" s="1"/>
      <c r="C74" s="14"/>
      <c r="D74" s="19"/>
      <c r="E74" s="15"/>
      <c r="F74" s="14"/>
      <c r="G74" s="15"/>
    </row>
    <row r="75" spans="1:7">
      <c r="A75" s="9">
        <v>6</v>
      </c>
      <c r="B75" s="2" t="s">
        <v>52</v>
      </c>
      <c r="C75" s="14">
        <v>13</v>
      </c>
      <c r="D75" s="19" t="s">
        <v>19</v>
      </c>
      <c r="E75" s="15"/>
      <c r="F75" s="14" t="s">
        <v>20</v>
      </c>
      <c r="G75" s="15"/>
    </row>
    <row r="76" spans="1:7">
      <c r="A76" s="9"/>
      <c r="B76" s="2"/>
      <c r="C76" s="14"/>
      <c r="D76" s="19"/>
      <c r="E76" s="15"/>
      <c r="F76" s="14"/>
      <c r="G76" s="15"/>
    </row>
    <row r="77" spans="1:7">
      <c r="A77" s="8">
        <v>7</v>
      </c>
      <c r="B77" s="1" t="s">
        <v>53</v>
      </c>
      <c r="C77" s="14"/>
      <c r="D77" s="19"/>
      <c r="E77" s="15"/>
      <c r="F77" s="14"/>
      <c r="G77" s="15"/>
    </row>
    <row r="78" spans="1:7">
      <c r="A78" s="8"/>
      <c r="B78" s="1" t="s">
        <v>54</v>
      </c>
      <c r="C78" s="14">
        <v>6</v>
      </c>
      <c r="D78" s="19" t="s">
        <v>19</v>
      </c>
      <c r="E78" s="15"/>
      <c r="F78" s="14" t="s">
        <v>20</v>
      </c>
      <c r="G78" s="15"/>
    </row>
    <row r="79" spans="1:7">
      <c r="A79" s="8"/>
      <c r="B79" s="1"/>
      <c r="C79" s="14"/>
      <c r="D79" s="19"/>
      <c r="E79" s="15"/>
      <c r="F79" s="14"/>
      <c r="G79" s="15"/>
    </row>
    <row r="80" spans="1:7">
      <c r="A80" s="8">
        <v>8</v>
      </c>
      <c r="B80" s="1" t="s">
        <v>55</v>
      </c>
      <c r="C80" s="14"/>
      <c r="D80" s="16"/>
      <c r="E80" s="15"/>
      <c r="F80" s="11"/>
      <c r="G80" s="15"/>
    </row>
    <row r="81" spans="1:7">
      <c r="A81" s="8"/>
      <c r="B81" s="1" t="s">
        <v>56</v>
      </c>
      <c r="C81" s="14">
        <v>6</v>
      </c>
      <c r="D81" s="16" t="s">
        <v>19</v>
      </c>
      <c r="E81" s="15"/>
      <c r="F81" s="11" t="s">
        <v>20</v>
      </c>
      <c r="G81" s="15"/>
    </row>
    <row r="82" spans="1:7">
      <c r="A82" s="8"/>
      <c r="B82" s="1"/>
      <c r="C82" s="14"/>
      <c r="D82" s="19"/>
      <c r="E82" s="15"/>
      <c r="F82" s="14"/>
      <c r="G82" s="15"/>
    </row>
    <row r="83" spans="1:7">
      <c r="A83" s="8">
        <v>9</v>
      </c>
      <c r="B83" s="21" t="s">
        <v>57</v>
      </c>
      <c r="C83" s="14"/>
      <c r="D83" s="16"/>
      <c r="E83" s="15"/>
      <c r="F83" s="11"/>
      <c r="G83" s="26"/>
    </row>
    <row r="84" spans="1:7">
      <c r="A84" s="8"/>
      <c r="B84" s="21" t="s">
        <v>58</v>
      </c>
      <c r="C84" s="14"/>
      <c r="D84" s="16"/>
      <c r="E84" s="15"/>
      <c r="F84" s="11"/>
      <c r="G84" s="26"/>
    </row>
    <row r="85" spans="1:7">
      <c r="A85" s="8"/>
      <c r="B85" s="10" t="s">
        <v>59</v>
      </c>
      <c r="C85" s="15">
        <v>4</v>
      </c>
      <c r="D85" s="16" t="s">
        <v>60</v>
      </c>
      <c r="E85" s="15"/>
      <c r="F85" s="11" t="s">
        <v>61</v>
      </c>
      <c r="G85" s="15"/>
    </row>
    <row r="86" spans="1:7">
      <c r="A86" s="8"/>
      <c r="B86" s="21"/>
      <c r="C86" s="14"/>
      <c r="D86" s="19"/>
      <c r="E86" s="15"/>
      <c r="F86" s="14"/>
      <c r="G86" s="26"/>
    </row>
    <row r="87" spans="1:7">
      <c r="A87" s="8">
        <v>10</v>
      </c>
      <c r="B87" s="21" t="s">
        <v>62</v>
      </c>
      <c r="C87" s="14"/>
      <c r="D87" s="19"/>
      <c r="E87" s="15"/>
      <c r="F87" s="14"/>
      <c r="G87" s="26"/>
    </row>
    <row r="88" spans="1:7">
      <c r="A88" s="8"/>
      <c r="B88" s="21" t="s">
        <v>63</v>
      </c>
      <c r="C88" s="15">
        <v>2</v>
      </c>
      <c r="D88" s="19" t="s">
        <v>60</v>
      </c>
      <c r="E88" s="15"/>
      <c r="F88" s="14" t="s">
        <v>61</v>
      </c>
      <c r="G88" s="15"/>
    </row>
    <row r="89" spans="1:7">
      <c r="A89" s="8"/>
      <c r="B89" s="21"/>
      <c r="C89" s="15"/>
      <c r="D89" s="19"/>
      <c r="E89" s="15"/>
      <c r="F89" s="14"/>
      <c r="G89" s="15"/>
    </row>
    <row r="90" spans="1:7">
      <c r="A90" s="8">
        <v>11</v>
      </c>
      <c r="B90" s="1" t="s">
        <v>64</v>
      </c>
      <c r="C90" s="15"/>
      <c r="D90" s="19"/>
      <c r="E90" s="15"/>
      <c r="F90" s="14"/>
      <c r="G90" s="15"/>
    </row>
    <row r="91" spans="1:7">
      <c r="A91" s="8"/>
      <c r="B91" s="10" t="s">
        <v>65</v>
      </c>
      <c r="C91" s="14">
        <v>37</v>
      </c>
      <c r="D91" s="16" t="s">
        <v>19</v>
      </c>
      <c r="E91" s="15"/>
      <c r="F91" s="11" t="s">
        <v>20</v>
      </c>
      <c r="G91" s="15"/>
    </row>
    <row r="92" spans="1:7">
      <c r="A92" s="8"/>
      <c r="B92" s="21"/>
      <c r="C92" s="15"/>
      <c r="D92" s="19"/>
      <c r="E92" s="15"/>
      <c r="F92" s="14"/>
      <c r="G92" s="15"/>
    </row>
    <row r="93" spans="1:7">
      <c r="A93" s="8">
        <v>12</v>
      </c>
      <c r="B93" s="1" t="s">
        <v>66</v>
      </c>
      <c r="C93" s="15"/>
      <c r="D93" s="19"/>
      <c r="E93" s="15"/>
      <c r="F93" s="14"/>
      <c r="G93" s="15"/>
    </row>
    <row r="94" spans="1:7">
      <c r="A94" s="8"/>
      <c r="B94" s="1" t="s">
        <v>67</v>
      </c>
      <c r="C94" s="15"/>
      <c r="D94" s="19"/>
      <c r="E94" s="15"/>
      <c r="F94" s="14"/>
      <c r="G94" s="15"/>
    </row>
    <row r="95" spans="1:7">
      <c r="A95" s="8"/>
      <c r="B95" s="10" t="s">
        <v>68</v>
      </c>
      <c r="C95" s="14">
        <v>10</v>
      </c>
      <c r="D95" s="16" t="s">
        <v>19</v>
      </c>
      <c r="E95" s="15"/>
      <c r="F95" s="11" t="s">
        <v>20</v>
      </c>
      <c r="G95" s="15"/>
    </row>
    <row r="96" spans="1:7">
      <c r="A96" s="8"/>
      <c r="B96" s="21"/>
      <c r="C96" s="14"/>
      <c r="D96" s="16"/>
      <c r="E96" s="15"/>
      <c r="F96" s="11"/>
      <c r="G96" s="22"/>
    </row>
    <row r="97" spans="1:7">
      <c r="A97" s="9"/>
      <c r="B97" s="1"/>
      <c r="C97" s="11"/>
      <c r="D97" s="32"/>
      <c r="E97" s="32" t="s">
        <v>69</v>
      </c>
      <c r="F97" s="11"/>
      <c r="G97" s="15"/>
    </row>
    <row r="98" spans="1:7">
      <c r="A98" s="9"/>
      <c r="B98" s="1"/>
      <c r="C98" s="11"/>
      <c r="D98" s="32"/>
      <c r="E98" s="32" t="s">
        <v>70</v>
      </c>
      <c r="F98" s="11"/>
      <c r="G98" s="15"/>
    </row>
    <row r="99" spans="1:7">
      <c r="A99" s="9"/>
      <c r="B99" s="1"/>
      <c r="C99" s="11"/>
      <c r="D99" s="32"/>
      <c r="E99" s="11"/>
      <c r="F99" s="11"/>
      <c r="G99" s="33"/>
    </row>
    <row r="100" spans="1:7">
      <c r="A100" s="9"/>
      <c r="B100" s="1"/>
      <c r="C100" s="11"/>
      <c r="D100" s="32"/>
      <c r="E100" s="34" t="s">
        <v>71</v>
      </c>
      <c r="F100" s="34"/>
      <c r="G100" s="35"/>
    </row>
    <row r="101" spans="1:7">
      <c r="A101" s="9"/>
      <c r="B101" s="1"/>
      <c r="C101" s="11"/>
      <c r="D101" s="32"/>
      <c r="E101" s="34"/>
      <c r="F101" s="34"/>
      <c r="G101" s="35"/>
    </row>
    <row r="104" spans="1:7">
      <c r="B104" t="s">
        <v>72</v>
      </c>
      <c r="E104" s="36" t="s">
        <v>73</v>
      </c>
      <c r="F104" s="36"/>
      <c r="G104" s="36"/>
    </row>
    <row r="105" spans="1:7">
      <c r="E105" s="36" t="s">
        <v>74</v>
      </c>
      <c r="F105" s="36"/>
      <c r="G105" s="36"/>
    </row>
    <row r="106" spans="1:7">
      <c r="E106" s="36" t="s">
        <v>75</v>
      </c>
      <c r="F106" s="36"/>
      <c r="G106" s="3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dcterms:created xsi:type="dcterms:W3CDTF">2016-05-24T07:44:30Z</dcterms:created>
  <dcterms:modified xsi:type="dcterms:W3CDTF">2016-05-24T12:25:44Z</dcterms:modified>
</cp:coreProperties>
</file>