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2" windowWidth="12240" windowHeight="7932"/>
  </bookViews>
  <sheets>
    <sheet name="Main Summary" sheetId="2" r:id="rId1"/>
  </sheets>
  <calcPr calcId="124519"/>
</workbook>
</file>

<file path=xl/calcChain.xml><?xml version="1.0" encoding="utf-8"?>
<calcChain xmlns="http://schemas.openxmlformats.org/spreadsheetml/2006/main">
  <c r="C11" i="2"/>
  <c r="D13" s="1"/>
  <c r="D11"/>
  <c r="D17" s="1"/>
  <c r="G11" l="1"/>
  <c r="H11"/>
</calcChain>
</file>

<file path=xl/sharedStrings.xml><?xml version="1.0" encoding="utf-8"?>
<sst xmlns="http://schemas.openxmlformats.org/spreadsheetml/2006/main" count="22" uniqueCount="22">
  <si>
    <t>Supply and Installation of Pumping Machinery for Hussainabad Qasimabad Hyderabad.</t>
  </si>
  <si>
    <t>S.No</t>
  </si>
  <si>
    <t>Grand Total in Rs</t>
  </si>
  <si>
    <t>Main Summary</t>
  </si>
  <si>
    <t>Providing, Laying, Jointing and Testing PN-10  800mm Outer Dia water Supply Rising Main From intake Pump Station to Hussainabad Water Works Taluka Qasimabad Hyderabad</t>
  </si>
  <si>
    <t>Construction Pump House for Intake Work at Phulleli for Hussainabad Qasimabad</t>
  </si>
  <si>
    <t>Providing, Laying, Jointing and Testing 32"dia ( PN-10 800mm Outer Dia) water Supply Rising Main From intake Pump Station to Hussainabad Water Works Taluka Qasimabad Hyderabad</t>
  </si>
  <si>
    <t>Schedule Items (Amout)</t>
  </si>
  <si>
    <t>Non Schedule Items (Amout)</t>
  </si>
  <si>
    <t>a.   Pump House</t>
  </si>
  <si>
    <t>b.   Electrical Work of Pump House</t>
  </si>
  <si>
    <t>SCHEDULE - B</t>
  </si>
  <si>
    <t xml:space="preserve">Total Amount of Schedule Item </t>
  </si>
  <si>
    <t>I the Contractor M/S ___________________</t>
  </si>
  <si>
    <t>the Schedule items.</t>
  </si>
  <si>
    <t>Total Amount of Non Schedule Item</t>
  </si>
  <si>
    <t>Total Tender Amount 1,2 &amp; 3 (In figure)</t>
  </si>
  <si>
    <t>In Words ______________________________________________________________</t>
  </si>
  <si>
    <t>______________________________________________________________________</t>
  </si>
  <si>
    <t>Contractor Signature with Seal</t>
  </si>
  <si>
    <t>Name of Work</t>
  </si>
  <si>
    <t>hereby Quote  ____________ % Premium above /below on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</si>
</sst>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6"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3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/>
    <xf numFmtId="43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3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43" fontId="3" fillId="0" borderId="3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43" fontId="4" fillId="0" borderId="4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vertical="center"/>
    </xf>
    <xf numFmtId="43" fontId="3" fillId="0" borderId="4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B1" workbookViewId="0">
      <selection activeCell="D17" sqref="D17"/>
    </sheetView>
  </sheetViews>
  <sheetFormatPr defaultRowHeight="14.4"/>
  <cols>
    <col min="1" max="1" width="5.88671875" customWidth="1"/>
    <col min="2" max="2" width="38" customWidth="1"/>
    <col min="3" max="3" width="22.6640625" customWidth="1"/>
    <col min="4" max="4" width="22.21875" customWidth="1"/>
    <col min="7" max="7" width="15.33203125" bestFit="1" customWidth="1"/>
  </cols>
  <sheetData>
    <row r="1" spans="1:8" ht="75.75" customHeight="1">
      <c r="A1" s="24" t="s">
        <v>6</v>
      </c>
      <c r="B1" s="24"/>
      <c r="C1" s="24"/>
      <c r="D1" s="24"/>
    </row>
    <row r="2" spans="1:8" ht="31.5" customHeight="1">
      <c r="A2" s="25" t="s">
        <v>11</v>
      </c>
      <c r="B2" s="25"/>
      <c r="C2" s="25"/>
      <c r="D2" s="25"/>
    </row>
    <row r="3" spans="1:8" ht="25.8">
      <c r="A3" s="25" t="s">
        <v>3</v>
      </c>
      <c r="B3" s="25"/>
      <c r="C3" s="25"/>
      <c r="D3" s="25"/>
    </row>
    <row r="5" spans="1:8" ht="36">
      <c r="A5" s="14" t="s">
        <v>1</v>
      </c>
      <c r="B5" s="14" t="s">
        <v>20</v>
      </c>
      <c r="C5" s="15" t="s">
        <v>7</v>
      </c>
      <c r="D5" s="15" t="s">
        <v>8</v>
      </c>
    </row>
    <row r="6" spans="1:8" ht="81" customHeight="1">
      <c r="A6" s="5">
        <v>1</v>
      </c>
      <c r="B6" s="6" t="s">
        <v>4</v>
      </c>
      <c r="C6" s="7">
        <v>418880926.36000001</v>
      </c>
      <c r="D6" s="16">
        <v>14157989.48</v>
      </c>
    </row>
    <row r="7" spans="1:8" ht="50.25" customHeight="1">
      <c r="A7" s="8">
        <v>2</v>
      </c>
      <c r="B7" s="9" t="s">
        <v>0</v>
      </c>
      <c r="C7" s="10">
        <v>0</v>
      </c>
      <c r="D7" s="10">
        <v>11694038</v>
      </c>
    </row>
    <row r="8" spans="1:8" ht="46.8">
      <c r="A8" s="21">
        <v>3</v>
      </c>
      <c r="B8" s="9" t="s">
        <v>5</v>
      </c>
      <c r="C8" s="10"/>
      <c r="D8" s="10"/>
    </row>
    <row r="9" spans="1:8" ht="24.9" customHeight="1">
      <c r="A9" s="22"/>
      <c r="B9" s="17" t="s">
        <v>9</v>
      </c>
      <c r="C9" s="19">
        <v>842949.21</v>
      </c>
      <c r="D9" s="19">
        <v>40000</v>
      </c>
    </row>
    <row r="10" spans="1:8" ht="24.9" customHeight="1">
      <c r="A10" s="23"/>
      <c r="B10" s="18" t="s">
        <v>10</v>
      </c>
      <c r="C10" s="20">
        <v>24916</v>
      </c>
      <c r="D10" s="20">
        <v>30500</v>
      </c>
    </row>
    <row r="11" spans="1:8" ht="26.25" customHeight="1">
      <c r="A11" s="11"/>
      <c r="B11" s="12" t="s">
        <v>2</v>
      </c>
      <c r="C11" s="13">
        <f>SUM(C6:C10)</f>
        <v>419748791.56999999</v>
      </c>
      <c r="D11" s="13">
        <f>SUM(D6:D10)</f>
        <v>25922527.48</v>
      </c>
      <c r="G11" s="1">
        <f>C11/1000000</f>
        <v>419.74879156999998</v>
      </c>
      <c r="H11" s="1">
        <f>D11/1000000</f>
        <v>25.922527479999999</v>
      </c>
    </row>
    <row r="13" spans="1:8" ht="15.6">
      <c r="A13" s="2">
        <v>1</v>
      </c>
      <c r="B13" s="3" t="s">
        <v>12</v>
      </c>
      <c r="C13" s="3"/>
      <c r="D13" s="4">
        <f>C11</f>
        <v>419748791.56999999</v>
      </c>
    </row>
    <row r="14" spans="1:8" ht="15.6">
      <c r="A14" s="2">
        <v>2</v>
      </c>
      <c r="B14" s="3" t="s">
        <v>13</v>
      </c>
      <c r="C14" s="3"/>
      <c r="D14" s="3"/>
    </row>
    <row r="15" spans="1:8" ht="15.6">
      <c r="A15" s="3"/>
      <c r="B15" s="3" t="s">
        <v>21</v>
      </c>
      <c r="C15" s="3"/>
      <c r="D15" s="3"/>
    </row>
    <row r="16" spans="1:8" ht="15.6">
      <c r="A16" s="3"/>
      <c r="B16" s="3" t="s">
        <v>14</v>
      </c>
      <c r="C16" s="3"/>
      <c r="D16" s="3"/>
    </row>
    <row r="17" spans="1:4" ht="15.6">
      <c r="A17" s="2">
        <v>3</v>
      </c>
      <c r="B17" s="3" t="s">
        <v>15</v>
      </c>
      <c r="C17" s="3"/>
      <c r="D17" s="4">
        <f>D11</f>
        <v>25922527.48</v>
      </c>
    </row>
    <row r="18" spans="1:4" ht="15.6">
      <c r="A18" s="2">
        <v>4</v>
      </c>
      <c r="B18" s="3" t="s">
        <v>16</v>
      </c>
      <c r="C18" s="3"/>
      <c r="D18" s="3"/>
    </row>
    <row r="19" spans="1:4" ht="15.6">
      <c r="A19" s="2"/>
      <c r="B19" s="3"/>
      <c r="C19" s="3"/>
      <c r="D19" s="3"/>
    </row>
    <row r="20" spans="1:4" ht="15.6">
      <c r="A20" s="3"/>
      <c r="B20" s="3" t="s">
        <v>17</v>
      </c>
      <c r="C20" s="3"/>
      <c r="D20" s="3"/>
    </row>
    <row r="21" spans="1:4" ht="15.6">
      <c r="A21" s="3"/>
      <c r="B21" s="3"/>
      <c r="C21" s="3"/>
      <c r="D21" s="3"/>
    </row>
    <row r="22" spans="1:4" ht="15.6">
      <c r="A22" s="3"/>
      <c r="B22" s="3" t="s">
        <v>18</v>
      </c>
      <c r="C22" s="3"/>
      <c r="D22" s="3"/>
    </row>
    <row r="26" spans="1:4" ht="15.6">
      <c r="B26" s="3" t="s">
        <v>19</v>
      </c>
    </row>
  </sheetData>
  <mergeCells count="4">
    <mergeCell ref="A8:A10"/>
    <mergeCell ref="A1:D1"/>
    <mergeCell ref="A3:D3"/>
    <mergeCell ref="A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 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SAQIB ZAI</cp:lastModifiedBy>
  <cp:lastPrinted>2016-04-05T06:30:44Z</cp:lastPrinted>
  <dcterms:created xsi:type="dcterms:W3CDTF">2016-03-29T15:59:48Z</dcterms:created>
  <dcterms:modified xsi:type="dcterms:W3CDTF">2016-04-05T19:10:26Z</dcterms:modified>
</cp:coreProperties>
</file>