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Procure Plan m AND R COMMUNTY" sheetId="1" r:id="rId1"/>
    <sheet name="NEW ADP 2015 16" sheetId="2" r:id="rId2"/>
  </sheets>
  <definedNames>
    <definedName name="_xlnm.Print_Titles" localSheetId="0">'Procure Plan m AND R COMMUNTY'!$2:$3</definedName>
  </definedNames>
  <calcPr calcId="124519"/>
</workbook>
</file>

<file path=xl/calcChain.xml><?xml version="1.0" encoding="utf-8"?>
<calcChain xmlns="http://schemas.openxmlformats.org/spreadsheetml/2006/main">
  <c r="F38" i="1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88"/>
</calcChain>
</file>

<file path=xl/sharedStrings.xml><?xml version="1.0" encoding="utf-8"?>
<sst xmlns="http://schemas.openxmlformats.org/spreadsheetml/2006/main" count="598" uniqueCount="186">
  <si>
    <t>Serial No./
ADP No.</t>
  </si>
  <si>
    <t xml:space="preserve">Name of Scheme 
</t>
  </si>
  <si>
    <t>Estimated Cost</t>
  </si>
  <si>
    <t>Allocated 
Funds</t>
  </si>
  <si>
    <t>Cost of
Ongoing Works
(Expenditure 
Already
 incurred)</t>
  </si>
  <si>
    <t>Funds 
Earmarked 
for 
Ongoing 
works</t>
  </si>
  <si>
    <t>Cost of
new works
(Components)</t>
  </si>
  <si>
    <t>Funds for 
new works
(c-e)</t>
  </si>
  <si>
    <t>Nature of 
procurement</t>
  </si>
  <si>
    <t>Method of
 procurement</t>
  </si>
  <si>
    <t>Anticipated /
Actual date of Advertisement</t>
  </si>
  <si>
    <t>Anticipated /
Actual date 
of Start</t>
  </si>
  <si>
    <t>Anticipated /
Actual date 
of 
Completion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</si>
  <si>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</si>
  <si>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</si>
  <si>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</si>
  <si>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</si>
  <si>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</si>
  <si>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</si>
  <si>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</si>
  <si>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</si>
  <si>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</si>
  <si>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</si>
  <si>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</si>
  <si>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</si>
  <si>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M&amp;R of 3' Span RCC Slab Culverts (2 Nos.) along road from Shah Nawaz Leghari to village Aijaz Leghari 0/0-2/0.</t>
  </si>
  <si>
    <t>M&amp;R</t>
  </si>
  <si>
    <t>Single Stage                                                  
Single Envelope</t>
  </si>
  <si>
    <t>Ist Week 
of April 2016</t>
  </si>
  <si>
    <t>Ist Week 
of May 2016</t>
  </si>
  <si>
    <t>June, 2016</t>
  </si>
  <si>
    <t>M&amp;R of (2x8') Span RCC Slab Bridge (1 No.) and 10' Span RCC Slab Bridge (1 No.) along Chuhar Jamali- Shah Bunder to village Mitho Khan Jalbani mile 0/3-0/4.</t>
  </si>
  <si>
    <t>M&amp;R of 3' Span RCC Slab Culverts (3 Nos.) along Sujawal- Chuhar Jamali road to Marho Bulla Khan mile 0/0-6/0.</t>
  </si>
  <si>
    <t>M&amp;R of 6' Span RCC Slab Culvert (1 No.) from Daro- Bano road mile 2/4 to village Kot Almo mile 0/0-3/1.</t>
  </si>
  <si>
    <t>M&amp;R of 3' Span RCC Slab Culverts (3 Nos.) along Bathoro- Daro mile 1/2 Shah Nawaz Leghari mile 1/0-1/4+330'.</t>
  </si>
  <si>
    <t>M&amp;R of 3' Span RCC Slab Culverts (3 Nos.) along Sujawal- Jati road to village Arisar Hingorjo road mile 0/0-5/6.</t>
  </si>
  <si>
    <t>M&amp;R of road from Jati- Chach Jehan Khan to village Haji Hashim Jat road mile 0/0-0/7.</t>
  </si>
  <si>
    <t>M&amp;R of road from Ladiun to Muhammad Yousif Chandio miel 0/0-0/2+330'.</t>
  </si>
  <si>
    <t>M&amp;R of 3' Span RCC Slab Culvert (1 No.) along road from Bathoro- Sujawal (Amra Stop) to village Rawal Kandra road mile 0/0-3/1.</t>
  </si>
  <si>
    <t>M&amp;R of 3' Span RCC Slab Culverts (3 Nos.) along Badin- Sujawal road to village Kando Pusio mile 0/0-2/2.</t>
  </si>
  <si>
    <t>M&amp;R of 10' Span RCC Slab Bridge (Regulator) along Molvi Abdul Rehman Soomro to Jar road.</t>
  </si>
  <si>
    <t>M&amp;R of 3' Span RCC Slab Culvert (1 No.) from Daro- Bano to village Feroze Magsi mile 0/0-1/0.</t>
  </si>
  <si>
    <t>M&amp;R of 4' Span RCC Slab Cuvlert olver Old Ganj Bahar near village Murad Ali Zaur.</t>
  </si>
  <si>
    <t>M&amp;R of 3' Span RCC Slab Culvert (3 Nos.) from Bano to Rahooth mile 0/0-3/1.</t>
  </si>
  <si>
    <t>M&amp;R to road from Baran Abad Chack No. 153 to village Malik Ali Muhammad Baran mile 0/0-3/0 (In Portion)</t>
  </si>
  <si>
    <t>M&amp;R of road from Chach Jehan Khan to village Mian Usman Tombs road mile 0/0-1/0.</t>
  </si>
  <si>
    <t>M&amp;R of 4' Span RCC Slab Culvert over Sujawal - Darro mile 19/1 to village Meenh Dino Jadani mile 0/0-0/7.</t>
  </si>
  <si>
    <t>M&amp;R of road from Bathoro- Sujawal to village Khamiso Pathan mile 0/0-1/0 Protection Wall (road in portions).</t>
  </si>
  <si>
    <t>M&amp;R of 10' ft. Span RCC Slab Bridge (1 No.) over Sim Nali from Bathoro- Daro road mile 3/6 to village Gul Parhiyar 0/0-1/6.</t>
  </si>
  <si>
    <t>M&amp;R of road from Chuhar Jamali- Shah Bunder to village Haji Allah Dino Mahendro mile 0/0-0/5.</t>
  </si>
  <si>
    <t>M&amp;R of road from Shah Nawaz Leghari to village Aijaz Ali Leghari mile 1/0-2/0.</t>
  </si>
  <si>
    <t>M&amp;R of 8' ft. Span RCC Slab Culvert over Sim Nali road from Jhoke - Daro via Abral road mile 0/0-13/0.</t>
  </si>
  <si>
    <t>M&amp;R of road from Bathoro- Sujawal road mile 34/2 to Jar road mile 0/0-0/6.</t>
  </si>
  <si>
    <t>M&amp;R of road from Allah Jurio Zaur to village Essa Zaur mile 0/0-0/2.</t>
  </si>
  <si>
    <t>Const: of road from village Sikander Hingorjo road to village Essa Mallah road mile 0/0-1/1 (1.80 KMs)</t>
  </si>
  <si>
    <t>Construction 
of Road</t>
  </si>
  <si>
    <t>Construction of 12’ Span RCC Slab Bridge over Sahebani Minor @ RD: 33 near village Nazir Hingorjo.</t>
  </si>
  <si>
    <t>Construction of (3x10’) Span RCC Slab Bridge over Shah Kapoor Drain @ RD: 33 near village Kabool Tharani.</t>
  </si>
  <si>
    <t>Construction of (3x10’) Span RCC Slab Bridge over Begna Minor @ RD: 20 near village Patel Ismail Thaheem.</t>
  </si>
  <si>
    <t>Construction of road from village Sukhio Dal road to village Jeand Zangejo road mile 0/0-1/2 (2.00 KMs)</t>
  </si>
  <si>
    <t>Construction of (2x10’) Span RCC Slab Bridge over Machki Minor @ RD: 100 near village Hashim Zangejo.</t>
  </si>
  <si>
    <t>Construction 
of Bridge</t>
  </si>
  <si>
    <t>Construction of road from Jumoon Machhi road mile 0/2+330’ to Kandhra mile 0/0-0/5 (1.00 KM)</t>
  </si>
  <si>
    <t>Construction of C.C Block with Paver Bricks Streets at village Siddique Soomro= 2455’ RFT</t>
  </si>
  <si>
    <t>Construction of C.C Block with Paver Bricks Streets at village Dodo Samejo= 2700’ RFT.</t>
  </si>
  <si>
    <t>Construction of 15’ Span RCC Slab Bridge over Raj Wah Opposite village Doso Hamaiti.</t>
  </si>
  <si>
    <t>Construction of 15’ ft. Span RCC Slab Bridge over Raj Wah Opposite village Bacho Shoro</t>
  </si>
  <si>
    <t>Construction of C.C Blocking with Paver Bricks Streets at village Jumoon Dal= 2490’ RFT</t>
  </si>
  <si>
    <t>Construction of road from Qureshi Farm road mile 1/2 to Dargah Shah Nasar mile 0/0-1/6 (2.80 KMs)</t>
  </si>
  <si>
    <t>April, 2018
24 Months</t>
  </si>
  <si>
    <r>
      <t>38.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</si>
  <si>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Waryalo road mile 1/3 to Bello link road mile 0/0-0/6+330’ (1.30 KMs)</t>
  </si>
  <si>
    <t>October, 2018
18 Months</t>
  </si>
  <si>
    <r>
      <t>39.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</si>
  <si>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Bidan Sahito road mile 1/3 to village Mohammad Khan Laghari mile 0/0-0/5 (1.00 KM)</t>
  </si>
  <si>
    <t>April, 2017
12 Months</t>
  </si>
  <si>
    <r>
      <t>40.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</si>
  <si>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Qasim Soomro road mile 0/2 to village Abdul Kareem Soomro mile 0/0-0/5 (1.00 KM)</t>
  </si>
  <si>
    <r>
      <t>41.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</si>
  <si>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Bello to Ranta road mile 4/1-4/4 (0.60 KM)</t>
  </si>
  <si>
    <r>
      <t>42.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</si>
  <si>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Wali Mohammad Soomro to Bello link road mile 0/0-0/2+330’ (0.50 KM)</t>
  </si>
  <si>
    <r>
      <t>43.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</si>
  <si>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Ranta - Kot Almo road mile 1/7 to village Sahib Dino Palijo mile 0/0-0/2 (0.40 KM)</t>
  </si>
  <si>
    <r>
      <t>44.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</si>
  <si>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Re-conditioning of road from Bassar Charan road mile 1/7 to village Juman Charan road mile 0/0-0/1 (0.20 KM)</t>
  </si>
  <si>
    <r>
      <t>45.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</si>
  <si>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Bello- Darro- Ranta road to village Dodo Jakhro mile 0/0-0/5 (1.00 KM)</t>
  </si>
  <si>
    <r>
      <t>46.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</si>
  <si>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Damdamo- Matla road to Fish Farm mile 0/0-0/5 (1.00 KM)</t>
  </si>
  <si>
    <r>
      <t>47.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</si>
  <si>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 xml:space="preserve">Construction of road from kando pussio road mile 2/2 to village jaffer shah road mile 0/0- 0/6 (1.2 kms) </t>
  </si>
  <si>
    <r>
      <t>48.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</si>
  <si>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10’ span RCC slab bridge over dars minor opposite village aijaz ali khwaja</t>
  </si>
  <si>
    <r>
      <t>49.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</si>
  <si>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link road from Karimpur nali road mile 1/2 to village Ramzan Memon road mile 0/0-1/0+550’ (1.752 KMs)</t>
  </si>
  <si>
    <r>
      <t>50.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</si>
  <si>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link road from (Gul Parhiar) Manzoor Parhiar mile 4/2 to village Khuda Bux Detho mile 0/0-1/3 (2.20 Kms)</t>
  </si>
  <si>
    <r>
      <t>51.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</si>
  <si>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link road from Majnoon Keerano road mile 0/5 to Bathoro Sim Drain mile 0/0-0/6 (1.20 KMs)</t>
  </si>
  <si>
    <r>
      <t>52.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</si>
  <si>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link road from Wali Mohammad Khore road mile 0/5 to village Sain Dino Parhiyar mile 0/0-1/3 (2.20 KMs)</t>
  </si>
  <si>
    <r>
      <t>53.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</si>
  <si>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Const: of link road from Moosa Kotai road mile 0/4 to village Ismail Dal mile 0/0-0/6 (1.20 KMs)</t>
  </si>
  <si>
    <r>
      <t>54.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</si>
  <si>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link road from Mithan Jat road mile 1/1 to village Guloo Jat mile 0/0-0/3 (0.60 KM)</t>
  </si>
  <si>
    <r>
      <t>55.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</si>
  <si>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Const: of link road from Badin- Sujawal mile 25/7 to vill: Ali Ahmed Khokhar mile 0/0-0/2 (0.40 KM)</t>
  </si>
  <si>
    <r>
      <t>56.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</si>
  <si>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link road from Badin- Sujawal road mile 25/1 to village Rajib Bhutto mile 0/0-0/3+330’ (0.70 KM)</t>
  </si>
  <si>
    <r>
      <t>57.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</si>
  <si>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Const: of 10’ Span RCC Slab Bridge over Baghar Wah Opposite village Sanwilo Khore @ RD: 22.</t>
  </si>
  <si>
    <r>
      <t>58.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</si>
  <si>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10’ Span RCC Slab Bridge over Sim Nali link drain Opposite village Haji Usman Zaur/ Anwar Zaur Deh Chowbandi U.C Ali Akbar Shah</t>
  </si>
  <si>
    <r>
      <t>59.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</si>
  <si>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Re-coniditioning/ Construction of road from Badin- Sujawal road mile 31/4 (R/S) to village Qasim Ali Shah mile 0/0-1/4 (2.40 KMs)</t>
  </si>
  <si>
    <t>Reconditioning /Construction 
of Road</t>
  </si>
  <si>
    <r>
      <t>60.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</si>
  <si>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10’ SPAN RCC SLAB BRIDGE OVER CHOR WAH OPPOSITE VILLAGE AHMED KHAN RIND</t>
  </si>
  <si>
    <r>
      <t>61.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</si>
  <si>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(2x10’) span RCC slab bridge over shah wah near village ghazi khan chang.</t>
  </si>
  <si>
    <r>
      <t>62.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</si>
  <si>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Jati- Chach Jehan Khan @ Khdhi Nali to village Allah Rakhiyo Thaheemore road mile 0/0-1/2 (2.00 KMs)</t>
  </si>
  <si>
    <r>
      <t>63.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</si>
  <si>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village Ladho Mallah road to village Gullan Mallah road mile 0/0-0/5 (1.00 KM)</t>
  </si>
  <si>
    <r>
      <t>64.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</si>
  <si>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Const: of road from Tango Minor road to village Hassan Thaheem road mile 0/0-0/5 (1.00 KM)</t>
  </si>
  <si>
    <r>
      <t>65.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</si>
  <si>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Maliya Mori road @ mile 2/4 to village Siddoo Mandhro road mile 0/0-2/4 (4.00 Kms) Taken up length mile 0/0-0/5 (1.00 KM)</t>
  </si>
  <si>
    <r>
      <t>66.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</si>
  <si>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Jati- Khor Wah road to village Ibrahim Ladho road mile 0/0-1/2 (2.00 KMs)</t>
  </si>
  <si>
    <r>
      <t>67.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</si>
  <si>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village Ramzan Jat road to village Dada Aagedino Jat road mile 0/0-1/2 (2.00 KMs)</t>
  </si>
  <si>
    <r>
      <t>68.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</si>
  <si>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Bathoro- Jati road to village Nimro Jat road mile 0/0-0/5 (1.00 KM)</t>
  </si>
  <si>
    <r>
      <t>69.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</si>
  <si>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Mir Khana- Baran Abad road to village Usman Kheenro via Haji Umer Kheenro road mile 0/0-1/2 (2.00 KMs) Taken up length mile 0/0-0/5 (1.00 KM)</t>
  </si>
  <si>
    <r>
      <t>70.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</si>
  <si>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Ahsan Abad road to village Usman Hingorjo road mile 0/0-0/3 (0.60 KM)</t>
  </si>
  <si>
    <r>
      <t>71.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</si>
  <si>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Sujawal- Chuhar Jamali road @ Wadi Goongri to village Usman Lund via Babu Chang road mile 0/0-1/2 (2.00 KMs)</t>
  </si>
  <si>
    <r>
      <t>72.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</si>
  <si>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Const: of road from Dargah Bai Budhi road to vill: Ghulam Nabi Baran road mile 0/0-0/6 (1.20 KMs)</t>
  </si>
  <si>
    <r>
      <t>73.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</si>
  <si>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Dargah Amir Shah road to village Khan Tharani road mile 0/0-1/7 Taken up length mile 0/0-0/5 (1.00 KMs)</t>
  </si>
  <si>
    <r>
      <t>74.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</si>
  <si>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village Amin Jat road to village Sajan Jat road mile 0/0-1/2 (2.00 KMs)</t>
  </si>
  <si>
    <r>
      <t>75.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</si>
  <si>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Jati- Chach Jehan Khan @ Kothi Mori to village Ghulam Muhammad Arain road mile 0/0-0/3 (0.60 KM)</t>
  </si>
  <si>
    <r>
      <t>76.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</si>
  <si>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village Ibrahim Khoso road to village Muhammad Khan Lodho road mile 0/0-2/0 (3.20 KMs) Taken up length mile 0/0-0/5 (1.00 KMs)</t>
  </si>
  <si>
    <r>
      <t>77.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</si>
  <si>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Improvement/ Construction of road from Sujawal- Jati road to village Meer Muhammad Garho/ Gul Muhammad Garho &amp; village Bachu Jat mile 0/0-1/4 (2.40 KMs)  Taken up length mile 0/0-0/1+330' (0.30 KM)</t>
  </si>
  <si>
    <r>
      <t>78.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</si>
  <si>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Din Muhammad Lashari to Rawat Khan Jamali road mile 0/0-1/5 (2.60 KMs) Taken up length mile 0/0-1/2 (2.00 KMs)</t>
  </si>
  <si>
    <r>
      <t>79.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</si>
  <si>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Chach Jehan Khan- Shah Bunder road to village Molvi Moledino Mandhrio road mile 0/0-1/0 (1.60 KMs)</t>
  </si>
  <si>
    <r>
      <t>80.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</si>
  <si>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Rawat Khan Jamali/ Haji Mamoo Khan Jamali to village Anwar Kanth road mile 0/0-0/7 (1.40 KMs)</t>
  </si>
  <si>
    <r>
      <t>81.</t>
    </r>
    <r>
      <rPr>
        <sz val="7"/>
        <color theme="1"/>
        <rFont val="Times New Roman"/>
        <family val="1"/>
      </rPr>
      <t xml:space="preserve">  </t>
    </r>
    <r>
      <rPr>
        <sz val="10.5"/>
        <color theme="1"/>
        <rFont val="Arial"/>
        <family val="2"/>
      </rPr>
      <t> </t>
    </r>
  </si>
  <si>
    <t>Construction of road from Dargah Tilan Shah Jalali to Primary School Tilan Shah road mile 0/0-0/3 (0.60 KM)</t>
  </si>
  <si>
    <t>Non ADP</t>
  </si>
  <si>
    <t>ADP No.55/2015-16</t>
  </si>
  <si>
    <t>ANNUAL PROCUREMENT  PLAN
WORKS OF FINANCIAL YEAR 2015-16</t>
  </si>
  <si>
    <r>
      <t>1.</t>
    </r>
    <r>
      <rPr>
        <sz val="7"/>
        <rFont val="Times New Roman"/>
        <family val="1"/>
      </rPr>
      <t xml:space="preserve">    </t>
    </r>
    <r>
      <rPr>
        <sz val="10.5"/>
        <rFont val="Arial"/>
        <family val="2"/>
      </rPr>
      <t> </t>
    </r>
  </si>
  <si>
    <r>
      <t>2.</t>
    </r>
    <r>
      <rPr>
        <sz val="7"/>
        <rFont val="Times New Roman"/>
        <family val="1"/>
      </rPr>
      <t xml:space="preserve">    </t>
    </r>
    <r>
      <rPr>
        <sz val="10.5"/>
        <rFont val="Arial"/>
        <family val="2"/>
      </rPr>
      <t> </t>
    </r>
  </si>
  <si>
    <r>
      <t>3.</t>
    </r>
    <r>
      <rPr>
        <sz val="7"/>
        <rFont val="Times New Roman"/>
        <family val="1"/>
      </rPr>
      <t xml:space="preserve">    </t>
    </r>
    <r>
      <rPr>
        <sz val="10.5"/>
        <rFont val="Arial"/>
        <family val="2"/>
      </rPr>
      <t> </t>
    </r>
  </si>
  <si>
    <r>
      <t>4.</t>
    </r>
    <r>
      <rPr>
        <sz val="7"/>
        <rFont val="Times New Roman"/>
        <family val="1"/>
      </rPr>
      <t xml:space="preserve">    </t>
    </r>
    <r>
      <rPr>
        <sz val="10.5"/>
        <rFont val="Arial"/>
        <family val="2"/>
      </rPr>
      <t> </t>
    </r>
  </si>
  <si>
    <r>
      <t>5.</t>
    </r>
    <r>
      <rPr>
        <sz val="7"/>
        <rFont val="Times New Roman"/>
        <family val="1"/>
      </rPr>
      <t xml:space="preserve">    </t>
    </r>
    <r>
      <rPr>
        <sz val="10.5"/>
        <rFont val="Arial"/>
        <family val="2"/>
      </rPr>
      <t> </t>
    </r>
  </si>
  <si>
    <r>
      <t>6.</t>
    </r>
    <r>
      <rPr>
        <sz val="7"/>
        <rFont val="Times New Roman"/>
        <family val="1"/>
      </rPr>
      <t xml:space="preserve">    </t>
    </r>
    <r>
      <rPr>
        <sz val="10.5"/>
        <rFont val="Arial"/>
        <family val="2"/>
      </rPr>
      <t> </t>
    </r>
  </si>
  <si>
    <r>
      <t>7.</t>
    </r>
    <r>
      <rPr>
        <sz val="7"/>
        <rFont val="Times New Roman"/>
        <family val="1"/>
      </rPr>
      <t xml:space="preserve">    </t>
    </r>
    <r>
      <rPr>
        <sz val="10.5"/>
        <rFont val="Arial"/>
        <family val="2"/>
      </rPr>
      <t> </t>
    </r>
  </si>
  <si>
    <r>
      <t>8.</t>
    </r>
    <r>
      <rPr>
        <sz val="7"/>
        <rFont val="Times New Roman"/>
        <family val="1"/>
      </rPr>
      <t xml:space="preserve">    </t>
    </r>
    <r>
      <rPr>
        <sz val="10.5"/>
        <rFont val="Arial"/>
        <family val="2"/>
      </rPr>
      <t> </t>
    </r>
  </si>
  <si>
    <r>
      <t>9.</t>
    </r>
    <r>
      <rPr>
        <sz val="7"/>
        <rFont val="Times New Roman"/>
        <family val="1"/>
      </rPr>
      <t xml:space="preserve">    </t>
    </r>
    <r>
      <rPr>
        <sz val="10.5"/>
        <rFont val="Arial"/>
        <family val="2"/>
      </rPr>
      <t> </t>
    </r>
  </si>
  <si>
    <r>
      <t>10.</t>
    </r>
    <r>
      <rPr>
        <sz val="7"/>
        <rFont val="Times New Roman"/>
        <family val="1"/>
      </rPr>
      <t xml:space="preserve">  </t>
    </r>
    <r>
      <rPr>
        <sz val="10.5"/>
        <rFont val="Arial"/>
        <family val="2"/>
      </rPr>
      <t> </t>
    </r>
  </si>
  <si>
    <r>
      <t>11.</t>
    </r>
    <r>
      <rPr>
        <sz val="7"/>
        <rFont val="Times New Roman"/>
        <family val="1"/>
      </rPr>
      <t xml:space="preserve">  </t>
    </r>
    <r>
      <rPr>
        <sz val="10.5"/>
        <rFont val="Arial"/>
        <family val="2"/>
      </rPr>
      <t> </t>
    </r>
  </si>
  <si>
    <r>
      <t>12.</t>
    </r>
    <r>
      <rPr>
        <sz val="7"/>
        <rFont val="Times New Roman"/>
        <family val="1"/>
      </rPr>
      <t xml:space="preserve">  </t>
    </r>
    <r>
      <rPr>
        <sz val="10.5"/>
        <rFont val="Arial"/>
        <family val="2"/>
      </rPr>
      <t> </t>
    </r>
  </si>
  <si>
    <r>
      <t>13.</t>
    </r>
    <r>
      <rPr>
        <sz val="7"/>
        <rFont val="Times New Roman"/>
        <family val="1"/>
      </rPr>
      <t xml:space="preserve">  </t>
    </r>
    <r>
      <rPr>
        <sz val="10.5"/>
        <rFont val="Arial"/>
        <family val="2"/>
      </rPr>
      <t> </t>
    </r>
  </si>
  <si>
    <r>
      <t>14.</t>
    </r>
    <r>
      <rPr>
        <sz val="7"/>
        <rFont val="Times New Roman"/>
        <family val="1"/>
      </rPr>
      <t xml:space="preserve">  </t>
    </r>
    <r>
      <rPr>
        <sz val="10.5"/>
        <rFont val="Arial"/>
        <family val="2"/>
      </rPr>
      <t> </t>
    </r>
  </si>
  <si>
    <r>
      <t>15.</t>
    </r>
    <r>
      <rPr>
        <sz val="7"/>
        <rFont val="Times New Roman"/>
        <family val="1"/>
      </rPr>
      <t xml:space="preserve">  </t>
    </r>
    <r>
      <rPr>
        <sz val="10.5"/>
        <rFont val="Arial"/>
        <family val="2"/>
      </rPr>
      <t> </t>
    </r>
  </si>
  <si>
    <r>
      <t>16.</t>
    </r>
    <r>
      <rPr>
        <sz val="7"/>
        <rFont val="Times New Roman"/>
        <family val="1"/>
      </rPr>
      <t xml:space="preserve">  </t>
    </r>
    <r>
      <rPr>
        <sz val="10.5"/>
        <rFont val="Arial"/>
        <family val="2"/>
      </rPr>
      <t> </t>
    </r>
  </si>
  <si>
    <r>
      <t>17.</t>
    </r>
    <r>
      <rPr>
        <sz val="7"/>
        <rFont val="Times New Roman"/>
        <family val="1"/>
      </rPr>
      <t xml:space="preserve">  </t>
    </r>
    <r>
      <rPr>
        <sz val="10.5"/>
        <rFont val="Arial"/>
        <family val="2"/>
      </rPr>
      <t> </t>
    </r>
  </si>
  <si>
    <r>
      <t>18.</t>
    </r>
    <r>
      <rPr>
        <sz val="7"/>
        <rFont val="Times New Roman"/>
        <family val="1"/>
      </rPr>
      <t xml:space="preserve">  </t>
    </r>
    <r>
      <rPr>
        <sz val="10.5"/>
        <rFont val="Arial"/>
        <family val="2"/>
      </rPr>
      <t> </t>
    </r>
  </si>
  <si>
    <r>
      <t>19.</t>
    </r>
    <r>
      <rPr>
        <sz val="7"/>
        <rFont val="Times New Roman"/>
        <family val="1"/>
      </rPr>
      <t xml:space="preserve">  </t>
    </r>
    <r>
      <rPr>
        <sz val="10.5"/>
        <rFont val="Arial"/>
        <family val="2"/>
      </rPr>
      <t> </t>
    </r>
  </si>
  <si>
    <r>
      <t>20.</t>
    </r>
    <r>
      <rPr>
        <sz val="7"/>
        <rFont val="Times New Roman"/>
        <family val="1"/>
      </rPr>
      <t xml:space="preserve">  </t>
    </r>
    <r>
      <rPr>
        <sz val="10.5"/>
        <rFont val="Arial"/>
        <family val="2"/>
      </rPr>
      <t> </t>
    </r>
  </si>
  <si>
    <t>August, 2016</t>
  </si>
  <si>
    <t>October, 2016</t>
  </si>
</sst>
</file>

<file path=xl/styles.xml><?xml version="1.0" encoding="utf-8"?>
<styleSheet xmlns="http://schemas.openxmlformats.org/spreadsheetml/2006/main">
  <numFmts count="1">
    <numFmt numFmtId="164" formatCode="0.0000"/>
  </numFmts>
  <fonts count="10">
    <font>
      <sz val="11"/>
      <color theme="1"/>
      <name val="Calibri"/>
      <family val="2"/>
      <scheme val="minor"/>
    </font>
    <font>
      <sz val="10.5"/>
      <color theme="1"/>
      <name val="Arial"/>
      <family val="2"/>
    </font>
    <font>
      <sz val="7"/>
      <color theme="1"/>
      <name val="Times New Roman"/>
      <family val="1"/>
    </font>
    <font>
      <sz val="10.5"/>
      <color rgb="FF000000"/>
      <name val="Arial"/>
      <family val="2"/>
    </font>
    <font>
      <sz val="11"/>
      <color rgb="FF000000"/>
      <name val="Arial"/>
      <family val="2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.5"/>
      <name val="Arial"/>
      <family val="2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164" fontId="3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7" fontId="6" fillId="0" borderId="1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workbookViewId="0">
      <selection sqref="A1:K1"/>
    </sheetView>
  </sheetViews>
  <sheetFormatPr defaultRowHeight="15"/>
  <cols>
    <col min="1" max="1" width="9.140625" style="13" customWidth="1"/>
    <col min="2" max="2" width="34.7109375" style="13" customWidth="1"/>
    <col min="3" max="3" width="10.85546875" style="20" customWidth="1"/>
    <col min="4" max="4" width="9.140625" style="13"/>
    <col min="5" max="5" width="14.85546875" style="13" customWidth="1"/>
    <col min="6" max="6" width="9.140625" style="13"/>
    <col min="7" max="7" width="14.28515625" style="13" customWidth="1"/>
    <col min="8" max="8" width="13.42578125" style="13" customWidth="1"/>
    <col min="9" max="9" width="14.7109375" style="13" customWidth="1"/>
    <col min="10" max="10" width="9.140625" style="13"/>
    <col min="11" max="11" width="12.85546875" style="13" customWidth="1"/>
    <col min="12" max="16384" width="9.140625" style="13"/>
  </cols>
  <sheetData>
    <row r="1" spans="1:11" ht="46.5" customHeight="1">
      <c r="A1" s="24" t="s">
        <v>163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75">
      <c r="A2" s="21" t="s">
        <v>0</v>
      </c>
      <c r="B2" s="21" t="s">
        <v>1</v>
      </c>
      <c r="C2" s="23" t="s">
        <v>2</v>
      </c>
      <c r="D2" s="21" t="s">
        <v>3</v>
      </c>
      <c r="E2" s="21" t="s">
        <v>6</v>
      </c>
      <c r="F2" s="21" t="s">
        <v>7</v>
      </c>
      <c r="G2" s="21" t="s">
        <v>8</v>
      </c>
      <c r="H2" s="21" t="s">
        <v>9</v>
      </c>
      <c r="I2" s="21" t="s">
        <v>10</v>
      </c>
      <c r="J2" s="21" t="s">
        <v>11</v>
      </c>
      <c r="K2" s="21" t="s">
        <v>12</v>
      </c>
    </row>
    <row r="3" spans="1:11">
      <c r="A3" s="22" t="s">
        <v>13</v>
      </c>
      <c r="B3" s="22" t="s">
        <v>14</v>
      </c>
      <c r="C3" s="22" t="s">
        <v>15</v>
      </c>
      <c r="D3" s="22" t="s">
        <v>16</v>
      </c>
      <c r="E3" s="22" t="s">
        <v>17</v>
      </c>
      <c r="F3" s="22" t="s">
        <v>18</v>
      </c>
      <c r="G3" s="22" t="s">
        <v>19</v>
      </c>
      <c r="H3" s="22" t="s">
        <v>20</v>
      </c>
      <c r="I3" s="22" t="s">
        <v>21</v>
      </c>
      <c r="J3" s="22" t="s">
        <v>22</v>
      </c>
      <c r="K3" s="13" t="s">
        <v>23</v>
      </c>
    </row>
    <row r="4" spans="1:11" ht="54">
      <c r="A4" s="15" t="s">
        <v>164</v>
      </c>
      <c r="B4" s="16" t="s">
        <v>25</v>
      </c>
      <c r="C4" s="17">
        <v>0.4824</v>
      </c>
      <c r="D4" s="17">
        <f>C4</f>
        <v>0.4824</v>
      </c>
      <c r="E4" s="17">
        <v>0.4824</v>
      </c>
      <c r="F4" s="17">
        <f>E4</f>
        <v>0.4824</v>
      </c>
      <c r="G4" s="14" t="s">
        <v>161</v>
      </c>
      <c r="H4" s="18" t="s">
        <v>27</v>
      </c>
      <c r="I4" s="18" t="s">
        <v>28</v>
      </c>
      <c r="J4" s="18" t="s">
        <v>29</v>
      </c>
      <c r="K4" s="19" t="s">
        <v>30</v>
      </c>
    </row>
    <row r="5" spans="1:11" ht="67.5">
      <c r="A5" s="15" t="s">
        <v>165</v>
      </c>
      <c r="B5" s="16" t="s">
        <v>31</v>
      </c>
      <c r="C5" s="17">
        <v>1.1000000000000001</v>
      </c>
      <c r="D5" s="17">
        <f t="shared" ref="D5:D38" si="0">C5</f>
        <v>1.1000000000000001</v>
      </c>
      <c r="E5" s="17">
        <v>1.1000000000000001</v>
      </c>
      <c r="F5" s="17">
        <f t="shared" ref="F5:F38" si="1">E5</f>
        <v>1.1000000000000001</v>
      </c>
      <c r="G5" s="14" t="s">
        <v>161</v>
      </c>
      <c r="H5" s="18" t="s">
        <v>27</v>
      </c>
      <c r="I5" s="18" t="s">
        <v>28</v>
      </c>
      <c r="J5" s="18" t="s">
        <v>29</v>
      </c>
      <c r="K5" s="19" t="s">
        <v>184</v>
      </c>
    </row>
    <row r="6" spans="1:11" ht="54">
      <c r="A6" s="15" t="s">
        <v>166</v>
      </c>
      <c r="B6" s="16" t="s">
        <v>32</v>
      </c>
      <c r="C6" s="17">
        <v>0.6</v>
      </c>
      <c r="D6" s="17">
        <f t="shared" si="0"/>
        <v>0.6</v>
      </c>
      <c r="E6" s="17">
        <v>0.6</v>
      </c>
      <c r="F6" s="17">
        <f t="shared" si="1"/>
        <v>0.6</v>
      </c>
      <c r="G6" s="14" t="s">
        <v>161</v>
      </c>
      <c r="H6" s="18" t="s">
        <v>27</v>
      </c>
      <c r="I6" s="18" t="s">
        <v>28</v>
      </c>
      <c r="J6" s="18" t="s">
        <v>29</v>
      </c>
      <c r="K6" s="19" t="s">
        <v>30</v>
      </c>
    </row>
    <row r="7" spans="1:11" ht="45">
      <c r="A7" s="15" t="s">
        <v>167</v>
      </c>
      <c r="B7" s="16" t="s">
        <v>33</v>
      </c>
      <c r="C7" s="17">
        <v>0.32500000000000001</v>
      </c>
      <c r="D7" s="17">
        <f t="shared" si="0"/>
        <v>0.32500000000000001</v>
      </c>
      <c r="E7" s="17">
        <v>0.32500000000000001</v>
      </c>
      <c r="F7" s="17">
        <f t="shared" si="1"/>
        <v>0.32500000000000001</v>
      </c>
      <c r="G7" s="14" t="s">
        <v>161</v>
      </c>
      <c r="H7" s="18" t="s">
        <v>27</v>
      </c>
      <c r="I7" s="18" t="s">
        <v>28</v>
      </c>
      <c r="J7" s="18" t="s">
        <v>29</v>
      </c>
      <c r="K7" s="19" t="s">
        <v>30</v>
      </c>
    </row>
    <row r="8" spans="1:11" ht="54">
      <c r="A8" s="15" t="s">
        <v>168</v>
      </c>
      <c r="B8" s="16" t="s">
        <v>34</v>
      </c>
      <c r="C8" s="17">
        <v>0.64500000000000002</v>
      </c>
      <c r="D8" s="17">
        <f t="shared" si="0"/>
        <v>0.64500000000000002</v>
      </c>
      <c r="E8" s="17">
        <v>0.64500000000000002</v>
      </c>
      <c r="F8" s="17">
        <f t="shared" si="1"/>
        <v>0.64500000000000002</v>
      </c>
      <c r="G8" s="14" t="s">
        <v>161</v>
      </c>
      <c r="H8" s="18" t="s">
        <v>27</v>
      </c>
      <c r="I8" s="18" t="s">
        <v>28</v>
      </c>
      <c r="J8" s="18" t="s">
        <v>29</v>
      </c>
      <c r="K8" s="19" t="s">
        <v>30</v>
      </c>
    </row>
    <row r="9" spans="1:11" ht="54">
      <c r="A9" s="15" t="s">
        <v>169</v>
      </c>
      <c r="B9" s="16" t="s">
        <v>35</v>
      </c>
      <c r="C9" s="17">
        <v>0.45</v>
      </c>
      <c r="D9" s="17">
        <f t="shared" si="0"/>
        <v>0.45</v>
      </c>
      <c r="E9" s="17">
        <v>0.45</v>
      </c>
      <c r="F9" s="17">
        <f t="shared" si="1"/>
        <v>0.45</v>
      </c>
      <c r="G9" s="14" t="s">
        <v>161</v>
      </c>
      <c r="H9" s="18" t="s">
        <v>27</v>
      </c>
      <c r="I9" s="18" t="s">
        <v>28</v>
      </c>
      <c r="J9" s="18" t="s">
        <v>29</v>
      </c>
      <c r="K9" s="19" t="s">
        <v>30</v>
      </c>
    </row>
    <row r="10" spans="1:11" ht="45">
      <c r="A10" s="15" t="s">
        <v>170</v>
      </c>
      <c r="B10" s="16" t="s">
        <v>36</v>
      </c>
      <c r="C10" s="17">
        <v>4.5232000000000001</v>
      </c>
      <c r="D10" s="17">
        <f t="shared" si="0"/>
        <v>4.5232000000000001</v>
      </c>
      <c r="E10" s="17">
        <v>4.5232000000000001</v>
      </c>
      <c r="F10" s="17">
        <f t="shared" si="1"/>
        <v>4.5232000000000001</v>
      </c>
      <c r="G10" s="14" t="s">
        <v>161</v>
      </c>
      <c r="H10" s="18" t="s">
        <v>27</v>
      </c>
      <c r="I10" s="18" t="s">
        <v>28</v>
      </c>
      <c r="J10" s="18" t="s">
        <v>29</v>
      </c>
      <c r="K10" s="19" t="s">
        <v>185</v>
      </c>
    </row>
    <row r="11" spans="1:11" ht="45">
      <c r="A11" s="15" t="s">
        <v>171</v>
      </c>
      <c r="B11" s="16" t="s">
        <v>37</v>
      </c>
      <c r="C11" s="17">
        <v>1.8</v>
      </c>
      <c r="D11" s="17">
        <f t="shared" si="0"/>
        <v>1.8</v>
      </c>
      <c r="E11" s="17">
        <v>1.8</v>
      </c>
      <c r="F11" s="17">
        <f t="shared" si="1"/>
        <v>1.8</v>
      </c>
      <c r="G11" s="14" t="s">
        <v>161</v>
      </c>
      <c r="H11" s="18" t="s">
        <v>27</v>
      </c>
      <c r="I11" s="18" t="s">
        <v>28</v>
      </c>
      <c r="J11" s="18" t="s">
        <v>29</v>
      </c>
      <c r="K11" s="19" t="s">
        <v>184</v>
      </c>
    </row>
    <row r="12" spans="1:11" ht="54">
      <c r="A12" s="15" t="s">
        <v>172</v>
      </c>
      <c r="B12" s="16" t="s">
        <v>38</v>
      </c>
      <c r="C12" s="17">
        <v>0.15</v>
      </c>
      <c r="D12" s="17">
        <f t="shared" si="0"/>
        <v>0.15</v>
      </c>
      <c r="E12" s="17">
        <v>0.15</v>
      </c>
      <c r="F12" s="17">
        <f t="shared" si="1"/>
        <v>0.15</v>
      </c>
      <c r="G12" s="14" t="s">
        <v>161</v>
      </c>
      <c r="H12" s="18" t="s">
        <v>27</v>
      </c>
      <c r="I12" s="18" t="s">
        <v>28</v>
      </c>
      <c r="J12" s="18" t="s">
        <v>29</v>
      </c>
      <c r="K12" s="19" t="s">
        <v>30</v>
      </c>
    </row>
    <row r="13" spans="1:11" ht="45">
      <c r="A13" s="15" t="s">
        <v>173</v>
      </c>
      <c r="B13" s="16" t="s">
        <v>39</v>
      </c>
      <c r="C13" s="17">
        <v>0.6</v>
      </c>
      <c r="D13" s="17">
        <f t="shared" si="0"/>
        <v>0.6</v>
      </c>
      <c r="E13" s="17">
        <v>0.6</v>
      </c>
      <c r="F13" s="17">
        <f t="shared" si="1"/>
        <v>0.6</v>
      </c>
      <c r="G13" s="14" t="s">
        <v>161</v>
      </c>
      <c r="H13" s="18" t="s">
        <v>27</v>
      </c>
      <c r="I13" s="18" t="s">
        <v>28</v>
      </c>
      <c r="J13" s="18" t="s">
        <v>29</v>
      </c>
      <c r="K13" s="19" t="s">
        <v>30</v>
      </c>
    </row>
    <row r="14" spans="1:11" ht="45">
      <c r="A14" s="15" t="s">
        <v>174</v>
      </c>
      <c r="B14" s="16" t="s">
        <v>40</v>
      </c>
      <c r="C14" s="17">
        <v>0.35</v>
      </c>
      <c r="D14" s="17">
        <f t="shared" si="0"/>
        <v>0.35</v>
      </c>
      <c r="E14" s="17">
        <v>0.35</v>
      </c>
      <c r="F14" s="17">
        <f t="shared" si="1"/>
        <v>0.35</v>
      </c>
      <c r="G14" s="14" t="s">
        <v>161</v>
      </c>
      <c r="H14" s="18" t="s">
        <v>27</v>
      </c>
      <c r="I14" s="18" t="s">
        <v>28</v>
      </c>
      <c r="J14" s="18" t="s">
        <v>29</v>
      </c>
      <c r="K14" s="19" t="s">
        <v>30</v>
      </c>
    </row>
    <row r="15" spans="1:11" ht="45">
      <c r="A15" s="15" t="s">
        <v>175</v>
      </c>
      <c r="B15" s="16" t="s">
        <v>41</v>
      </c>
      <c r="C15" s="17">
        <v>0.13639999999999999</v>
      </c>
      <c r="D15" s="17">
        <f t="shared" si="0"/>
        <v>0.13639999999999999</v>
      </c>
      <c r="E15" s="17">
        <v>0.13639999999999999</v>
      </c>
      <c r="F15" s="17">
        <f t="shared" si="1"/>
        <v>0.13639999999999999</v>
      </c>
      <c r="G15" s="14" t="s">
        <v>161</v>
      </c>
      <c r="H15" s="18" t="s">
        <v>27</v>
      </c>
      <c r="I15" s="18" t="s">
        <v>28</v>
      </c>
      <c r="J15" s="18" t="s">
        <v>29</v>
      </c>
      <c r="K15" s="19" t="s">
        <v>30</v>
      </c>
    </row>
    <row r="16" spans="1:11" ht="45">
      <c r="A16" s="15" t="s">
        <v>176</v>
      </c>
      <c r="B16" s="16" t="s">
        <v>42</v>
      </c>
      <c r="C16" s="17">
        <v>0.1009</v>
      </c>
      <c r="D16" s="17">
        <f t="shared" si="0"/>
        <v>0.1009</v>
      </c>
      <c r="E16" s="17">
        <v>0.1009</v>
      </c>
      <c r="F16" s="17">
        <f t="shared" si="1"/>
        <v>0.1009</v>
      </c>
      <c r="G16" s="14" t="s">
        <v>161</v>
      </c>
      <c r="H16" s="18" t="s">
        <v>27</v>
      </c>
      <c r="I16" s="18" t="s">
        <v>28</v>
      </c>
      <c r="J16" s="18" t="s">
        <v>29</v>
      </c>
      <c r="K16" s="19" t="s">
        <v>30</v>
      </c>
    </row>
    <row r="17" spans="1:11" ht="45">
      <c r="A17" s="15" t="s">
        <v>177</v>
      </c>
      <c r="B17" s="16" t="s">
        <v>43</v>
      </c>
      <c r="C17" s="17">
        <v>0.61499999999999999</v>
      </c>
      <c r="D17" s="17">
        <f t="shared" si="0"/>
        <v>0.61499999999999999</v>
      </c>
      <c r="E17" s="17">
        <v>0.61499999999999999</v>
      </c>
      <c r="F17" s="17">
        <f t="shared" si="1"/>
        <v>0.61499999999999999</v>
      </c>
      <c r="G17" s="14" t="s">
        <v>161</v>
      </c>
      <c r="H17" s="18" t="s">
        <v>27</v>
      </c>
      <c r="I17" s="18" t="s">
        <v>28</v>
      </c>
      <c r="J17" s="18" t="s">
        <v>29</v>
      </c>
      <c r="K17" s="19" t="s">
        <v>30</v>
      </c>
    </row>
    <row r="18" spans="1:11" ht="54">
      <c r="A18" s="15" t="s">
        <v>178</v>
      </c>
      <c r="B18" s="16" t="s">
        <v>44</v>
      </c>
      <c r="C18" s="17">
        <v>3</v>
      </c>
      <c r="D18" s="17">
        <f t="shared" si="0"/>
        <v>3</v>
      </c>
      <c r="E18" s="17">
        <v>3</v>
      </c>
      <c r="F18" s="17">
        <f t="shared" si="1"/>
        <v>3</v>
      </c>
      <c r="G18" s="14" t="s">
        <v>161</v>
      </c>
      <c r="H18" s="18" t="s">
        <v>27</v>
      </c>
      <c r="I18" s="18" t="s">
        <v>28</v>
      </c>
      <c r="J18" s="18" t="s">
        <v>29</v>
      </c>
      <c r="K18" s="19" t="s">
        <v>185</v>
      </c>
    </row>
    <row r="19" spans="1:11" ht="45">
      <c r="A19" s="15" t="s">
        <v>179</v>
      </c>
      <c r="B19" s="16" t="s">
        <v>45</v>
      </c>
      <c r="C19" s="17">
        <v>4.9733000000000001</v>
      </c>
      <c r="D19" s="17">
        <f t="shared" si="0"/>
        <v>4.9733000000000001</v>
      </c>
      <c r="E19" s="17">
        <v>4.9733000000000001</v>
      </c>
      <c r="F19" s="17">
        <f t="shared" si="1"/>
        <v>4.9733000000000001</v>
      </c>
      <c r="G19" s="14" t="s">
        <v>161</v>
      </c>
      <c r="H19" s="18" t="s">
        <v>27</v>
      </c>
      <c r="I19" s="18" t="s">
        <v>28</v>
      </c>
      <c r="J19" s="18" t="s">
        <v>29</v>
      </c>
      <c r="K19" s="19" t="s">
        <v>185</v>
      </c>
    </row>
    <row r="20" spans="1:11" ht="54">
      <c r="A20" s="15" t="s">
        <v>180</v>
      </c>
      <c r="B20" s="16" t="s">
        <v>46</v>
      </c>
      <c r="C20" s="17">
        <v>0.27279999999999999</v>
      </c>
      <c r="D20" s="17">
        <f t="shared" si="0"/>
        <v>0.27279999999999999</v>
      </c>
      <c r="E20" s="17">
        <v>0.27279999999999999</v>
      </c>
      <c r="F20" s="17">
        <f t="shared" si="1"/>
        <v>0.27279999999999999</v>
      </c>
      <c r="G20" s="14" t="s">
        <v>161</v>
      </c>
      <c r="H20" s="18" t="s">
        <v>27</v>
      </c>
      <c r="I20" s="18" t="s">
        <v>28</v>
      </c>
      <c r="J20" s="18" t="s">
        <v>29</v>
      </c>
      <c r="K20" s="19" t="s">
        <v>30</v>
      </c>
    </row>
    <row r="21" spans="1:11" ht="54">
      <c r="A21" s="15" t="s">
        <v>181</v>
      </c>
      <c r="B21" s="16" t="s">
        <v>47</v>
      </c>
      <c r="C21" s="17">
        <v>4.9219999999999997</v>
      </c>
      <c r="D21" s="17">
        <f t="shared" si="0"/>
        <v>4.9219999999999997</v>
      </c>
      <c r="E21" s="17">
        <v>4.9219999999999997</v>
      </c>
      <c r="F21" s="17">
        <f t="shared" si="1"/>
        <v>4.9219999999999997</v>
      </c>
      <c r="G21" s="14" t="s">
        <v>161</v>
      </c>
      <c r="H21" s="18" t="s">
        <v>27</v>
      </c>
      <c r="I21" s="18" t="s">
        <v>28</v>
      </c>
      <c r="J21" s="18" t="s">
        <v>29</v>
      </c>
      <c r="K21" s="19" t="s">
        <v>185</v>
      </c>
    </row>
    <row r="22" spans="1:11" ht="54">
      <c r="A22" s="15" t="s">
        <v>182</v>
      </c>
      <c r="B22" s="16" t="s">
        <v>48</v>
      </c>
      <c r="C22" s="17">
        <v>0.23080000000000001</v>
      </c>
      <c r="D22" s="17">
        <f t="shared" si="0"/>
        <v>0.23080000000000001</v>
      </c>
      <c r="E22" s="17">
        <v>0.23080000000000001</v>
      </c>
      <c r="F22" s="17">
        <f t="shared" si="1"/>
        <v>0.23080000000000001</v>
      </c>
      <c r="G22" s="14" t="s">
        <v>161</v>
      </c>
      <c r="H22" s="18" t="s">
        <v>27</v>
      </c>
      <c r="I22" s="18" t="s">
        <v>28</v>
      </c>
      <c r="J22" s="18" t="s">
        <v>29</v>
      </c>
      <c r="K22" s="19" t="s">
        <v>30</v>
      </c>
    </row>
    <row r="23" spans="1:11" ht="45">
      <c r="A23" s="15">
        <v>20</v>
      </c>
      <c r="B23" s="16" t="s">
        <v>50</v>
      </c>
      <c r="C23" s="17">
        <v>3.5865999999999998</v>
      </c>
      <c r="D23" s="17">
        <f t="shared" si="0"/>
        <v>3.5865999999999998</v>
      </c>
      <c r="E23" s="17">
        <v>3.5865999999999998</v>
      </c>
      <c r="F23" s="17">
        <f t="shared" si="1"/>
        <v>3.5865999999999998</v>
      </c>
      <c r="G23" s="14" t="s">
        <v>161</v>
      </c>
      <c r="H23" s="18" t="s">
        <v>27</v>
      </c>
      <c r="I23" s="18" t="s">
        <v>28</v>
      </c>
      <c r="J23" s="18" t="s">
        <v>29</v>
      </c>
      <c r="K23" s="19" t="s">
        <v>185</v>
      </c>
    </row>
    <row r="24" spans="1:11" ht="45">
      <c r="A24" s="15">
        <v>21</v>
      </c>
      <c r="B24" s="16" t="s">
        <v>51</v>
      </c>
      <c r="C24" s="17">
        <v>0.25</v>
      </c>
      <c r="D24" s="17">
        <f t="shared" si="0"/>
        <v>0.25</v>
      </c>
      <c r="E24" s="17">
        <v>0.25</v>
      </c>
      <c r="F24" s="17">
        <f t="shared" si="1"/>
        <v>0.25</v>
      </c>
      <c r="G24" s="14" t="s">
        <v>161</v>
      </c>
      <c r="H24" s="18" t="s">
        <v>27</v>
      </c>
      <c r="I24" s="18" t="s">
        <v>28</v>
      </c>
      <c r="J24" s="18" t="s">
        <v>29</v>
      </c>
      <c r="K24" s="19" t="s">
        <v>30</v>
      </c>
    </row>
    <row r="25" spans="1:11" ht="45">
      <c r="A25" s="15">
        <v>22</v>
      </c>
      <c r="B25" s="16" t="s">
        <v>52</v>
      </c>
      <c r="C25" s="17">
        <v>5.5888999999999998</v>
      </c>
      <c r="D25" s="17">
        <f t="shared" si="0"/>
        <v>5.5888999999999998</v>
      </c>
      <c r="E25" s="17">
        <v>5.5888999999999998</v>
      </c>
      <c r="F25" s="17">
        <f t="shared" si="1"/>
        <v>5.5888999999999998</v>
      </c>
      <c r="G25" s="14" t="s">
        <v>161</v>
      </c>
      <c r="H25" s="18" t="s">
        <v>27</v>
      </c>
      <c r="I25" s="18" t="s">
        <v>28</v>
      </c>
      <c r="J25" s="18" t="s">
        <v>29</v>
      </c>
      <c r="K25" s="19" t="s">
        <v>185</v>
      </c>
    </row>
    <row r="26" spans="1:11" ht="45">
      <c r="A26" s="15">
        <v>23</v>
      </c>
      <c r="B26" s="16" t="s">
        <v>53</v>
      </c>
      <c r="C26" s="17">
        <v>0.5</v>
      </c>
      <c r="D26" s="17">
        <f t="shared" si="0"/>
        <v>0.5</v>
      </c>
      <c r="E26" s="17">
        <v>0.5</v>
      </c>
      <c r="F26" s="17">
        <f t="shared" si="1"/>
        <v>0.5</v>
      </c>
      <c r="G26" s="14" t="s">
        <v>161</v>
      </c>
      <c r="H26" s="18" t="s">
        <v>27</v>
      </c>
      <c r="I26" s="18" t="s">
        <v>28</v>
      </c>
      <c r="J26" s="18" t="s">
        <v>29</v>
      </c>
      <c r="K26" s="19" t="s">
        <v>30</v>
      </c>
    </row>
    <row r="27" spans="1:11" ht="45">
      <c r="A27" s="15">
        <v>24</v>
      </c>
      <c r="B27" s="16" t="s">
        <v>54</v>
      </c>
      <c r="C27" s="17">
        <v>10.661899999999999</v>
      </c>
      <c r="D27" s="17">
        <f t="shared" si="0"/>
        <v>10.661899999999999</v>
      </c>
      <c r="E27" s="17">
        <v>10.661899999999999</v>
      </c>
      <c r="F27" s="17">
        <f t="shared" si="1"/>
        <v>10.661899999999999</v>
      </c>
      <c r="G27" s="18" t="s">
        <v>162</v>
      </c>
      <c r="H27" s="18" t="s">
        <v>27</v>
      </c>
      <c r="I27" s="18" t="s">
        <v>28</v>
      </c>
      <c r="J27" s="18" t="s">
        <v>29</v>
      </c>
      <c r="K27" s="19" t="s">
        <v>185</v>
      </c>
    </row>
    <row r="28" spans="1:11" ht="45">
      <c r="A28" s="15">
        <v>25</v>
      </c>
      <c r="B28" s="16" t="s">
        <v>56</v>
      </c>
      <c r="C28" s="17">
        <v>1.8216000000000001</v>
      </c>
      <c r="D28" s="17">
        <f t="shared" si="0"/>
        <v>1.8216000000000001</v>
      </c>
      <c r="E28" s="17">
        <v>1.8216000000000001</v>
      </c>
      <c r="F28" s="17">
        <f t="shared" si="1"/>
        <v>1.8216000000000001</v>
      </c>
      <c r="G28" s="18" t="s">
        <v>162</v>
      </c>
      <c r="H28" s="18" t="s">
        <v>27</v>
      </c>
      <c r="I28" s="18" t="s">
        <v>28</v>
      </c>
      <c r="J28" s="18" t="s">
        <v>29</v>
      </c>
      <c r="K28" s="19" t="s">
        <v>184</v>
      </c>
    </row>
    <row r="29" spans="1:11" ht="54">
      <c r="A29" s="15">
        <v>26</v>
      </c>
      <c r="B29" s="16" t="s">
        <v>57</v>
      </c>
      <c r="C29" s="17">
        <v>4.0110000000000001</v>
      </c>
      <c r="D29" s="17">
        <f t="shared" si="0"/>
        <v>4.0110000000000001</v>
      </c>
      <c r="E29" s="17">
        <v>4.0110000000000001</v>
      </c>
      <c r="F29" s="17">
        <f t="shared" si="1"/>
        <v>4.0110000000000001</v>
      </c>
      <c r="G29" s="18" t="s">
        <v>162</v>
      </c>
      <c r="H29" s="18" t="s">
        <v>27</v>
      </c>
      <c r="I29" s="18" t="s">
        <v>28</v>
      </c>
      <c r="J29" s="18" t="s">
        <v>29</v>
      </c>
      <c r="K29" s="19" t="s">
        <v>185</v>
      </c>
    </row>
    <row r="30" spans="1:11" ht="54">
      <c r="A30" s="15">
        <v>27</v>
      </c>
      <c r="B30" s="16" t="s">
        <v>58</v>
      </c>
      <c r="C30" s="17">
        <v>4.0712000000000002</v>
      </c>
      <c r="D30" s="17">
        <f t="shared" si="0"/>
        <v>4.0712000000000002</v>
      </c>
      <c r="E30" s="17">
        <v>4.0712000000000002</v>
      </c>
      <c r="F30" s="17">
        <f t="shared" si="1"/>
        <v>4.0712000000000002</v>
      </c>
      <c r="G30" s="18" t="s">
        <v>162</v>
      </c>
      <c r="H30" s="18" t="s">
        <v>27</v>
      </c>
      <c r="I30" s="18" t="s">
        <v>28</v>
      </c>
      <c r="J30" s="18" t="s">
        <v>29</v>
      </c>
      <c r="K30" s="19" t="s">
        <v>185</v>
      </c>
    </row>
    <row r="31" spans="1:11" ht="54">
      <c r="A31" s="15">
        <v>28</v>
      </c>
      <c r="B31" s="16" t="s">
        <v>59</v>
      </c>
      <c r="C31" s="17">
        <v>16.341699999999999</v>
      </c>
      <c r="D31" s="17">
        <f t="shared" si="0"/>
        <v>16.341699999999999</v>
      </c>
      <c r="E31" s="17">
        <v>16.341699999999999</v>
      </c>
      <c r="F31" s="17">
        <f t="shared" si="1"/>
        <v>16.341699999999999</v>
      </c>
      <c r="G31" s="18" t="s">
        <v>162</v>
      </c>
      <c r="H31" s="18" t="s">
        <v>27</v>
      </c>
      <c r="I31" s="18" t="s">
        <v>28</v>
      </c>
      <c r="J31" s="18" t="s">
        <v>29</v>
      </c>
      <c r="K31" s="19" t="s">
        <v>185</v>
      </c>
    </row>
    <row r="32" spans="1:11" ht="54">
      <c r="A32" s="15">
        <v>29</v>
      </c>
      <c r="B32" s="16" t="s">
        <v>60</v>
      </c>
      <c r="C32" s="17">
        <v>3.0926</v>
      </c>
      <c r="D32" s="17">
        <f t="shared" si="0"/>
        <v>3.0926</v>
      </c>
      <c r="E32" s="17">
        <v>3.0926</v>
      </c>
      <c r="F32" s="17">
        <f t="shared" si="1"/>
        <v>3.0926</v>
      </c>
      <c r="G32" s="18" t="s">
        <v>162</v>
      </c>
      <c r="H32" s="18" t="s">
        <v>27</v>
      </c>
      <c r="I32" s="18" t="s">
        <v>28</v>
      </c>
      <c r="J32" s="18" t="s">
        <v>29</v>
      </c>
      <c r="K32" s="19" t="s">
        <v>185</v>
      </c>
    </row>
    <row r="33" spans="1:11" ht="45">
      <c r="A33" s="15">
        <v>30</v>
      </c>
      <c r="B33" s="16" t="s">
        <v>62</v>
      </c>
      <c r="C33" s="17">
        <v>6.4810999999999996</v>
      </c>
      <c r="D33" s="17">
        <f t="shared" si="0"/>
        <v>6.4810999999999996</v>
      </c>
      <c r="E33" s="17">
        <v>6.4810999999999996</v>
      </c>
      <c r="F33" s="17">
        <f t="shared" si="1"/>
        <v>6.4810999999999996</v>
      </c>
      <c r="G33" s="18" t="s">
        <v>162</v>
      </c>
      <c r="H33" s="18" t="s">
        <v>27</v>
      </c>
      <c r="I33" s="18" t="s">
        <v>28</v>
      </c>
      <c r="J33" s="18" t="s">
        <v>29</v>
      </c>
      <c r="K33" s="19" t="s">
        <v>185</v>
      </c>
    </row>
    <row r="34" spans="1:11" ht="45">
      <c r="A34" s="15">
        <v>31</v>
      </c>
      <c r="B34" s="16" t="s">
        <v>63</v>
      </c>
      <c r="C34" s="17">
        <v>9.9732000000000003</v>
      </c>
      <c r="D34" s="17">
        <f t="shared" si="0"/>
        <v>9.9732000000000003</v>
      </c>
      <c r="E34" s="17">
        <v>9.9732000000000003</v>
      </c>
      <c r="F34" s="17">
        <f t="shared" si="1"/>
        <v>9.9732000000000003</v>
      </c>
      <c r="G34" s="18" t="s">
        <v>162</v>
      </c>
      <c r="H34" s="18" t="s">
        <v>27</v>
      </c>
      <c r="I34" s="18" t="s">
        <v>28</v>
      </c>
      <c r="J34" s="18" t="s">
        <v>29</v>
      </c>
      <c r="K34" s="19" t="s">
        <v>185</v>
      </c>
    </row>
    <row r="35" spans="1:11" ht="45">
      <c r="A35" s="15">
        <v>32</v>
      </c>
      <c r="B35" s="16" t="s">
        <v>64</v>
      </c>
      <c r="C35" s="17">
        <v>10.113300000000001</v>
      </c>
      <c r="D35" s="17">
        <f t="shared" si="0"/>
        <v>10.113300000000001</v>
      </c>
      <c r="E35" s="17">
        <v>10.113300000000001</v>
      </c>
      <c r="F35" s="17">
        <f t="shared" si="1"/>
        <v>10.113300000000001</v>
      </c>
      <c r="G35" s="18" t="s">
        <v>162</v>
      </c>
      <c r="H35" s="18" t="s">
        <v>27</v>
      </c>
      <c r="I35" s="18" t="s">
        <v>28</v>
      </c>
      <c r="J35" s="18" t="s">
        <v>29</v>
      </c>
      <c r="K35" s="19" t="s">
        <v>185</v>
      </c>
    </row>
    <row r="36" spans="1:11" ht="45">
      <c r="A36" s="15">
        <v>33</v>
      </c>
      <c r="B36" s="16" t="s">
        <v>65</v>
      </c>
      <c r="C36" s="17">
        <v>2.1549999999999998</v>
      </c>
      <c r="D36" s="17">
        <f t="shared" si="0"/>
        <v>2.1549999999999998</v>
      </c>
      <c r="E36" s="17">
        <v>2.1549999999999998</v>
      </c>
      <c r="F36" s="17">
        <f t="shared" si="1"/>
        <v>2.1549999999999998</v>
      </c>
      <c r="G36" s="18" t="s">
        <v>162</v>
      </c>
      <c r="H36" s="18" t="s">
        <v>27</v>
      </c>
      <c r="I36" s="18" t="s">
        <v>28</v>
      </c>
      <c r="J36" s="18" t="s">
        <v>29</v>
      </c>
      <c r="K36" s="19" t="s">
        <v>184</v>
      </c>
    </row>
    <row r="37" spans="1:11" ht="45">
      <c r="A37" s="15">
        <v>34</v>
      </c>
      <c r="B37" s="16" t="s">
        <v>66</v>
      </c>
      <c r="C37" s="17">
        <v>2.1549999999999998</v>
      </c>
      <c r="D37" s="17">
        <f t="shared" si="0"/>
        <v>2.1549999999999998</v>
      </c>
      <c r="E37" s="17">
        <v>2.1549999999999998</v>
      </c>
      <c r="F37" s="17">
        <f t="shared" si="1"/>
        <v>2.1549999999999998</v>
      </c>
      <c r="G37" s="18" t="s">
        <v>162</v>
      </c>
      <c r="H37" s="18" t="s">
        <v>27</v>
      </c>
      <c r="I37" s="18" t="s">
        <v>28</v>
      </c>
      <c r="J37" s="18" t="s">
        <v>29</v>
      </c>
      <c r="K37" s="19" t="s">
        <v>184</v>
      </c>
    </row>
    <row r="38" spans="1:11" ht="45">
      <c r="A38" s="15">
        <v>35</v>
      </c>
      <c r="B38" s="16" t="s">
        <v>67</v>
      </c>
      <c r="C38" s="17">
        <v>9.1268999999999991</v>
      </c>
      <c r="D38" s="17">
        <f t="shared" si="0"/>
        <v>9.1268999999999991</v>
      </c>
      <c r="E38" s="17">
        <v>9.1268999999999991</v>
      </c>
      <c r="F38" s="17">
        <f t="shared" si="1"/>
        <v>9.1268999999999991</v>
      </c>
      <c r="G38" s="18" t="s">
        <v>162</v>
      </c>
      <c r="H38" s="18" t="s">
        <v>27</v>
      </c>
      <c r="I38" s="18" t="s">
        <v>28</v>
      </c>
      <c r="J38" s="18" t="s">
        <v>29</v>
      </c>
      <c r="K38" s="19" t="s">
        <v>185</v>
      </c>
    </row>
    <row r="88" spans="1:11" ht="45">
      <c r="A88" s="15" t="s">
        <v>183</v>
      </c>
      <c r="B88" s="16" t="s">
        <v>49</v>
      </c>
      <c r="C88" s="17">
        <v>1.5</v>
      </c>
      <c r="D88" s="15">
        <f>C88*2</f>
        <v>3</v>
      </c>
      <c r="E88" s="15">
        <v>1.5</v>
      </c>
      <c r="F88" s="15">
        <v>1.5</v>
      </c>
      <c r="G88" s="14" t="s">
        <v>26</v>
      </c>
      <c r="H88" s="18" t="s">
        <v>27</v>
      </c>
      <c r="I88" s="18" t="s">
        <v>28</v>
      </c>
      <c r="J88" s="18" t="s">
        <v>29</v>
      </c>
      <c r="K88" s="19" t="s">
        <v>30</v>
      </c>
    </row>
  </sheetData>
  <mergeCells count="1">
    <mergeCell ref="A1:K1"/>
  </mergeCells>
  <pageMargins left="0.7" right="0.7" top="0.75" bottom="0.75" header="0.3" footer="0.3"/>
  <pageSetup scale="7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M50"/>
  <sheetViews>
    <sheetView workbookViewId="0">
      <selection activeCell="B5" sqref="B5"/>
    </sheetView>
  </sheetViews>
  <sheetFormatPr defaultRowHeight="15"/>
  <cols>
    <col min="2" max="2" width="35" customWidth="1"/>
    <col min="10" max="10" width="11.7109375" customWidth="1"/>
    <col min="12" max="13" width="11.7109375" customWidth="1"/>
  </cols>
  <sheetData>
    <row r="4" spans="1:13" ht="120">
      <c r="A4" s="1" t="s">
        <v>0</v>
      </c>
      <c r="B4" s="2" t="s">
        <v>1</v>
      </c>
      <c r="C4" s="9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</row>
    <row r="5" spans="1:13" ht="15.75" thickBot="1">
      <c r="A5" s="3" t="s">
        <v>13</v>
      </c>
      <c r="B5" s="3" t="s">
        <v>14</v>
      </c>
      <c r="C5" s="10"/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3" t="s">
        <v>20</v>
      </c>
      <c r="J5" s="3" t="s">
        <v>21</v>
      </c>
      <c r="K5" s="3" t="s">
        <v>22</v>
      </c>
      <c r="L5" s="3" t="s">
        <v>23</v>
      </c>
      <c r="M5" s="3" t="s">
        <v>24</v>
      </c>
    </row>
    <row r="6" spans="1:13" ht="45.75" thickBot="1">
      <c r="A6" s="4">
        <v>1</v>
      </c>
      <c r="B6" s="6" t="s">
        <v>68</v>
      </c>
      <c r="C6" s="11">
        <v>18.03</v>
      </c>
      <c r="D6" s="5"/>
      <c r="E6" s="3">
        <v>0</v>
      </c>
      <c r="F6" s="3">
        <v>0</v>
      </c>
      <c r="G6" s="5">
        <v>18.03</v>
      </c>
      <c r="H6" s="3"/>
      <c r="I6" s="1" t="s">
        <v>55</v>
      </c>
      <c r="J6" s="1" t="s">
        <v>27</v>
      </c>
      <c r="K6" s="1" t="s">
        <v>28</v>
      </c>
      <c r="L6" s="1" t="s">
        <v>29</v>
      </c>
      <c r="M6" s="7" t="s">
        <v>69</v>
      </c>
    </row>
    <row r="7" spans="1:13" ht="45.75" thickBot="1">
      <c r="A7" s="4" t="s">
        <v>70</v>
      </c>
      <c r="B7" s="6" t="s">
        <v>71</v>
      </c>
      <c r="C7" s="11">
        <v>8.8049999999999997</v>
      </c>
      <c r="D7" s="5"/>
      <c r="E7" s="3">
        <v>0</v>
      </c>
      <c r="F7" s="3">
        <v>0</v>
      </c>
      <c r="G7" s="5">
        <v>8.8049999999999997</v>
      </c>
      <c r="H7" s="3"/>
      <c r="I7" s="1" t="s">
        <v>55</v>
      </c>
      <c r="J7" s="1" t="s">
        <v>27</v>
      </c>
      <c r="K7" s="1" t="s">
        <v>28</v>
      </c>
      <c r="L7" s="1" t="s">
        <v>29</v>
      </c>
      <c r="M7" s="8" t="s">
        <v>72</v>
      </c>
    </row>
    <row r="8" spans="1:13" ht="57.75" thickBot="1">
      <c r="A8" s="4" t="s">
        <v>73</v>
      </c>
      <c r="B8" s="6" t="s">
        <v>74</v>
      </c>
      <c r="C8" s="11">
        <v>7.25</v>
      </c>
      <c r="D8" s="5"/>
      <c r="E8" s="3">
        <v>0</v>
      </c>
      <c r="F8" s="3">
        <v>0</v>
      </c>
      <c r="G8" s="5">
        <v>7.25</v>
      </c>
      <c r="H8" s="3"/>
      <c r="I8" s="1" t="s">
        <v>55</v>
      </c>
      <c r="J8" s="1" t="s">
        <v>27</v>
      </c>
      <c r="K8" s="1" t="s">
        <v>28</v>
      </c>
      <c r="L8" s="1" t="s">
        <v>29</v>
      </c>
      <c r="M8" s="8" t="s">
        <v>75</v>
      </c>
    </row>
    <row r="9" spans="1:13" ht="57.75" thickBot="1">
      <c r="A9" s="4" t="s">
        <v>76</v>
      </c>
      <c r="B9" s="6" t="s">
        <v>77</v>
      </c>
      <c r="C9" s="11">
        <v>6.97</v>
      </c>
      <c r="D9" s="5"/>
      <c r="E9" s="3">
        <v>0</v>
      </c>
      <c r="F9" s="3">
        <v>0</v>
      </c>
      <c r="G9" s="5">
        <v>6.97</v>
      </c>
      <c r="H9" s="3"/>
      <c r="I9" s="1" t="s">
        <v>55</v>
      </c>
      <c r="J9" s="1" t="s">
        <v>27</v>
      </c>
      <c r="K9" s="1" t="s">
        <v>28</v>
      </c>
      <c r="L9" s="1" t="s">
        <v>29</v>
      </c>
      <c r="M9" s="8" t="s">
        <v>75</v>
      </c>
    </row>
    <row r="10" spans="1:13" ht="45.75" thickBot="1">
      <c r="A10" s="4" t="s">
        <v>78</v>
      </c>
      <c r="B10" s="6" t="s">
        <v>79</v>
      </c>
      <c r="C10" s="11">
        <v>3.2149999999999999</v>
      </c>
      <c r="D10" s="5"/>
      <c r="E10" s="3">
        <v>0</v>
      </c>
      <c r="F10" s="3">
        <v>0</v>
      </c>
      <c r="G10" s="5">
        <v>3.2149999999999999</v>
      </c>
      <c r="H10" s="3"/>
      <c r="I10" s="1" t="s">
        <v>55</v>
      </c>
      <c r="J10" s="1" t="s">
        <v>27</v>
      </c>
      <c r="K10" s="1" t="s">
        <v>28</v>
      </c>
      <c r="L10" s="1" t="s">
        <v>29</v>
      </c>
      <c r="M10" s="8" t="s">
        <v>75</v>
      </c>
    </row>
    <row r="11" spans="1:13" ht="45.75" thickBot="1">
      <c r="A11" s="4" t="s">
        <v>80</v>
      </c>
      <c r="B11" s="6" t="s">
        <v>81</v>
      </c>
      <c r="C11" s="11">
        <v>2.87</v>
      </c>
      <c r="D11" s="5"/>
      <c r="E11" s="3">
        <v>0</v>
      </c>
      <c r="F11" s="3">
        <v>0</v>
      </c>
      <c r="G11" s="5">
        <v>2.87</v>
      </c>
      <c r="H11" s="3"/>
      <c r="I11" s="1" t="s">
        <v>55</v>
      </c>
      <c r="J11" s="1" t="s">
        <v>27</v>
      </c>
      <c r="K11" s="1" t="s">
        <v>28</v>
      </c>
      <c r="L11" s="1" t="s">
        <v>29</v>
      </c>
      <c r="M11" s="8" t="s">
        <v>75</v>
      </c>
    </row>
    <row r="12" spans="1:13" ht="57.75" thickBot="1">
      <c r="A12" s="4" t="s">
        <v>82</v>
      </c>
      <c r="B12" s="6" t="s">
        <v>83</v>
      </c>
      <c r="C12" s="11">
        <v>2.7949999999999999</v>
      </c>
      <c r="D12" s="5"/>
      <c r="E12" s="3">
        <v>0</v>
      </c>
      <c r="F12" s="3">
        <v>0</v>
      </c>
      <c r="G12" s="5">
        <v>2.7949999999999999</v>
      </c>
      <c r="H12" s="3"/>
      <c r="I12" s="1" t="s">
        <v>55</v>
      </c>
      <c r="J12" s="1" t="s">
        <v>27</v>
      </c>
      <c r="K12" s="1" t="s">
        <v>28</v>
      </c>
      <c r="L12" s="1" t="s">
        <v>29</v>
      </c>
      <c r="M12" s="8" t="s">
        <v>75</v>
      </c>
    </row>
    <row r="13" spans="1:13" ht="57.75" thickBot="1">
      <c r="A13" s="4" t="s">
        <v>84</v>
      </c>
      <c r="B13" s="6" t="s">
        <v>85</v>
      </c>
      <c r="C13" s="11">
        <v>1.58</v>
      </c>
      <c r="D13" s="5"/>
      <c r="E13" s="3">
        <v>0</v>
      </c>
      <c r="F13" s="3">
        <v>0</v>
      </c>
      <c r="G13" s="5">
        <v>1.58</v>
      </c>
      <c r="H13" s="3"/>
      <c r="I13" s="1" t="s">
        <v>55</v>
      </c>
      <c r="J13" s="1" t="s">
        <v>27</v>
      </c>
      <c r="K13" s="1" t="s">
        <v>28</v>
      </c>
      <c r="L13" s="1" t="s">
        <v>29</v>
      </c>
      <c r="M13" s="8" t="s">
        <v>75</v>
      </c>
    </row>
    <row r="14" spans="1:13" ht="45.75" thickBot="1">
      <c r="A14" s="4" t="s">
        <v>86</v>
      </c>
      <c r="B14" s="6" t="s">
        <v>87</v>
      </c>
      <c r="C14" s="11">
        <v>6.4249999999999998</v>
      </c>
      <c r="D14" s="5"/>
      <c r="E14" s="3">
        <v>0</v>
      </c>
      <c r="F14" s="3">
        <v>0</v>
      </c>
      <c r="G14" s="5">
        <v>6.4249999999999998</v>
      </c>
      <c r="H14" s="3"/>
      <c r="I14" s="1" t="s">
        <v>55</v>
      </c>
      <c r="J14" s="1" t="s">
        <v>27</v>
      </c>
      <c r="K14" s="1" t="s">
        <v>28</v>
      </c>
      <c r="L14" s="1" t="s">
        <v>29</v>
      </c>
      <c r="M14" s="8" t="s">
        <v>75</v>
      </c>
    </row>
    <row r="15" spans="1:13" ht="45.75" thickBot="1">
      <c r="A15" s="4" t="s">
        <v>88</v>
      </c>
      <c r="B15" s="6" t="s">
        <v>89</v>
      </c>
      <c r="C15" s="11">
        <v>6.6849999999999996</v>
      </c>
      <c r="D15" s="5"/>
      <c r="E15" s="3">
        <v>0</v>
      </c>
      <c r="F15" s="3">
        <v>0</v>
      </c>
      <c r="G15" s="5">
        <v>6.6849999999999996</v>
      </c>
      <c r="H15" s="3"/>
      <c r="I15" s="1" t="s">
        <v>55</v>
      </c>
      <c r="J15" s="1" t="s">
        <v>27</v>
      </c>
      <c r="K15" s="1" t="s">
        <v>28</v>
      </c>
      <c r="L15" s="1" t="s">
        <v>29</v>
      </c>
      <c r="M15" s="8" t="s">
        <v>75</v>
      </c>
    </row>
    <row r="16" spans="1:13" ht="45.75" thickBot="1">
      <c r="A16" s="4" t="s">
        <v>90</v>
      </c>
      <c r="B16" s="6" t="s">
        <v>91</v>
      </c>
      <c r="C16" s="12">
        <v>2.8</v>
      </c>
      <c r="D16" s="4"/>
      <c r="E16" s="3">
        <v>0</v>
      </c>
      <c r="F16" s="3">
        <v>0</v>
      </c>
      <c r="G16" s="4">
        <v>2.8</v>
      </c>
      <c r="H16" s="3"/>
      <c r="I16" s="1" t="s">
        <v>55</v>
      </c>
      <c r="J16" s="1" t="s">
        <v>27</v>
      </c>
      <c r="K16" s="1" t="s">
        <v>28</v>
      </c>
      <c r="L16" s="1" t="s">
        <v>29</v>
      </c>
      <c r="M16" s="8" t="s">
        <v>75</v>
      </c>
    </row>
    <row r="17" spans="1:13" ht="45.75" thickBot="1">
      <c r="A17" s="4" t="s">
        <v>92</v>
      </c>
      <c r="B17" s="6" t="s">
        <v>93</v>
      </c>
      <c r="C17" s="12">
        <v>12.44</v>
      </c>
      <c r="D17" s="4"/>
      <c r="E17" s="3">
        <v>0</v>
      </c>
      <c r="F17" s="3">
        <v>0</v>
      </c>
      <c r="G17" s="4">
        <v>12.44</v>
      </c>
      <c r="H17" s="3"/>
      <c r="I17" s="1" t="s">
        <v>61</v>
      </c>
      <c r="J17" s="1" t="s">
        <v>27</v>
      </c>
      <c r="K17" s="1" t="s">
        <v>28</v>
      </c>
      <c r="L17" s="1" t="s">
        <v>29</v>
      </c>
      <c r="M17" s="8" t="s">
        <v>72</v>
      </c>
    </row>
    <row r="18" spans="1:13" ht="57.75" thickBot="1">
      <c r="A18" s="4" t="s">
        <v>94</v>
      </c>
      <c r="B18" s="6" t="s">
        <v>95</v>
      </c>
      <c r="C18" s="12">
        <v>14.89</v>
      </c>
      <c r="D18" s="4"/>
      <c r="E18" s="3">
        <v>0</v>
      </c>
      <c r="F18" s="3">
        <v>0</v>
      </c>
      <c r="G18" s="4">
        <v>14.89</v>
      </c>
      <c r="H18" s="3"/>
      <c r="I18" s="1" t="s">
        <v>55</v>
      </c>
      <c r="J18" s="1" t="s">
        <v>27</v>
      </c>
      <c r="K18" s="1" t="s">
        <v>28</v>
      </c>
      <c r="L18" s="1" t="s">
        <v>29</v>
      </c>
      <c r="M18" s="7" t="s">
        <v>69</v>
      </c>
    </row>
    <row r="19" spans="1:13" ht="57.75" thickBot="1">
      <c r="A19" s="4" t="s">
        <v>96</v>
      </c>
      <c r="B19" s="6" t="s">
        <v>97</v>
      </c>
      <c r="C19" s="12">
        <v>10.58</v>
      </c>
      <c r="D19" s="4"/>
      <c r="E19" s="3">
        <v>0</v>
      </c>
      <c r="F19" s="3">
        <v>0</v>
      </c>
      <c r="G19" s="4">
        <v>10.58</v>
      </c>
      <c r="H19" s="3"/>
      <c r="I19" s="1" t="s">
        <v>55</v>
      </c>
      <c r="J19" s="1" t="s">
        <v>27</v>
      </c>
      <c r="K19" s="1" t="s">
        <v>28</v>
      </c>
      <c r="L19" s="1" t="s">
        <v>29</v>
      </c>
      <c r="M19" s="7" t="s">
        <v>69</v>
      </c>
    </row>
    <row r="20" spans="1:13" ht="57.75" thickBot="1">
      <c r="A20" s="4" t="s">
        <v>98</v>
      </c>
      <c r="B20" s="6" t="s">
        <v>99</v>
      </c>
      <c r="C20" s="12">
        <v>17.670000000000002</v>
      </c>
      <c r="D20" s="4"/>
      <c r="E20" s="3">
        <v>0</v>
      </c>
      <c r="F20" s="3">
        <v>0</v>
      </c>
      <c r="G20" s="4">
        <v>17.670000000000002</v>
      </c>
      <c r="H20" s="3"/>
      <c r="I20" s="1" t="s">
        <v>55</v>
      </c>
      <c r="J20" s="1" t="s">
        <v>27</v>
      </c>
      <c r="K20" s="1" t="s">
        <v>28</v>
      </c>
      <c r="L20" s="1" t="s">
        <v>29</v>
      </c>
      <c r="M20" s="7" t="s">
        <v>69</v>
      </c>
    </row>
    <row r="21" spans="1:13" ht="57.75" thickBot="1">
      <c r="A21" s="4" t="s">
        <v>100</v>
      </c>
      <c r="B21" s="6" t="s">
        <v>101</v>
      </c>
      <c r="C21" s="12">
        <v>19.260000000000002</v>
      </c>
      <c r="D21" s="4"/>
      <c r="E21" s="3">
        <v>0</v>
      </c>
      <c r="F21" s="3">
        <v>0</v>
      </c>
      <c r="G21" s="4">
        <v>19.260000000000002</v>
      </c>
      <c r="H21" s="3"/>
      <c r="I21" s="1" t="s">
        <v>55</v>
      </c>
      <c r="J21" s="1" t="s">
        <v>27</v>
      </c>
      <c r="K21" s="1" t="s">
        <v>28</v>
      </c>
      <c r="L21" s="1" t="s">
        <v>29</v>
      </c>
      <c r="M21" s="7" t="s">
        <v>69</v>
      </c>
    </row>
    <row r="22" spans="1:13" ht="45.75" thickBot="1">
      <c r="A22" s="4" t="s">
        <v>102</v>
      </c>
      <c r="B22" s="6" t="s">
        <v>103</v>
      </c>
      <c r="C22" s="12">
        <v>4.78</v>
      </c>
      <c r="D22" s="4"/>
      <c r="E22" s="3">
        <v>0</v>
      </c>
      <c r="F22" s="3">
        <v>0</v>
      </c>
      <c r="G22" s="4">
        <v>4.78</v>
      </c>
      <c r="H22" s="3"/>
      <c r="I22" s="1" t="s">
        <v>55</v>
      </c>
      <c r="J22" s="1" t="s">
        <v>27</v>
      </c>
      <c r="K22" s="1" t="s">
        <v>28</v>
      </c>
      <c r="L22" s="1" t="s">
        <v>29</v>
      </c>
      <c r="M22" s="8" t="s">
        <v>75</v>
      </c>
    </row>
    <row r="23" spans="1:13" ht="45.75" thickBot="1">
      <c r="A23" s="4" t="s">
        <v>104</v>
      </c>
      <c r="B23" s="6" t="s">
        <v>105</v>
      </c>
      <c r="C23" s="12">
        <v>3.57</v>
      </c>
      <c r="D23" s="4"/>
      <c r="E23" s="3">
        <v>0</v>
      </c>
      <c r="F23" s="3">
        <v>0</v>
      </c>
      <c r="G23" s="4">
        <v>3.57</v>
      </c>
      <c r="H23" s="3"/>
      <c r="I23" s="1" t="s">
        <v>55</v>
      </c>
      <c r="J23" s="1" t="s">
        <v>27</v>
      </c>
      <c r="K23" s="1" t="s">
        <v>28</v>
      </c>
      <c r="L23" s="1" t="s">
        <v>29</v>
      </c>
      <c r="M23" s="8" t="s">
        <v>75</v>
      </c>
    </row>
    <row r="24" spans="1:13" ht="45.75" thickBot="1">
      <c r="A24" s="4" t="s">
        <v>106</v>
      </c>
      <c r="B24" s="6" t="s">
        <v>107</v>
      </c>
      <c r="C24" s="12">
        <v>15.08</v>
      </c>
      <c r="D24" s="4"/>
      <c r="E24" s="3">
        <v>0</v>
      </c>
      <c r="F24" s="3">
        <v>0</v>
      </c>
      <c r="G24" s="4">
        <v>15.08</v>
      </c>
      <c r="H24" s="3"/>
      <c r="I24" s="1" t="s">
        <v>55</v>
      </c>
      <c r="J24" s="1" t="s">
        <v>27</v>
      </c>
      <c r="K24" s="1" t="s">
        <v>28</v>
      </c>
      <c r="L24" s="1" t="s">
        <v>29</v>
      </c>
      <c r="M24" s="7" t="s">
        <v>69</v>
      </c>
    </row>
    <row r="25" spans="1:13" ht="57.75" thickBot="1">
      <c r="A25" s="4" t="s">
        <v>108</v>
      </c>
      <c r="B25" s="6" t="s">
        <v>109</v>
      </c>
      <c r="C25" s="12">
        <v>9.56</v>
      </c>
      <c r="D25" s="4"/>
      <c r="E25" s="3">
        <v>0</v>
      </c>
      <c r="F25" s="3">
        <v>0</v>
      </c>
      <c r="G25" s="4">
        <v>9.56</v>
      </c>
      <c r="H25" s="3"/>
      <c r="I25" s="1" t="s">
        <v>55</v>
      </c>
      <c r="J25" s="1" t="s">
        <v>27</v>
      </c>
      <c r="K25" s="1" t="s">
        <v>28</v>
      </c>
      <c r="L25" s="1" t="s">
        <v>29</v>
      </c>
      <c r="M25" s="8" t="s">
        <v>72</v>
      </c>
    </row>
    <row r="26" spans="1:13" ht="45.75" thickBot="1">
      <c r="A26" s="4" t="s">
        <v>110</v>
      </c>
      <c r="B26" s="6" t="s">
        <v>111</v>
      </c>
      <c r="C26" s="12">
        <v>6.08</v>
      </c>
      <c r="D26" s="4"/>
      <c r="E26" s="3">
        <v>0</v>
      </c>
      <c r="F26" s="3">
        <v>0</v>
      </c>
      <c r="G26" s="4">
        <v>6.08</v>
      </c>
      <c r="H26" s="3"/>
      <c r="I26" s="1" t="s">
        <v>61</v>
      </c>
      <c r="J26" s="1" t="s">
        <v>27</v>
      </c>
      <c r="K26" s="1" t="s">
        <v>28</v>
      </c>
      <c r="L26" s="1" t="s">
        <v>29</v>
      </c>
      <c r="M26" s="8" t="s">
        <v>75</v>
      </c>
    </row>
    <row r="27" spans="1:13" ht="72" thickBot="1">
      <c r="A27" s="4" t="s">
        <v>112</v>
      </c>
      <c r="B27" s="6" t="s">
        <v>113</v>
      </c>
      <c r="C27" s="12">
        <v>4.5</v>
      </c>
      <c r="D27" s="4"/>
      <c r="E27" s="3">
        <v>0</v>
      </c>
      <c r="F27" s="3">
        <v>0</v>
      </c>
      <c r="G27" s="4">
        <v>4.5</v>
      </c>
      <c r="H27" s="3"/>
      <c r="I27" s="1" t="s">
        <v>55</v>
      </c>
      <c r="J27" s="1" t="s">
        <v>27</v>
      </c>
      <c r="K27" s="1" t="s">
        <v>28</v>
      </c>
      <c r="L27" s="1" t="s">
        <v>29</v>
      </c>
      <c r="M27" s="8" t="s">
        <v>75</v>
      </c>
    </row>
    <row r="28" spans="1:13" ht="75.75" thickBot="1">
      <c r="A28" s="4" t="s">
        <v>114</v>
      </c>
      <c r="B28" s="6" t="s">
        <v>115</v>
      </c>
      <c r="C28" s="12">
        <v>4.9000000000000004</v>
      </c>
      <c r="D28" s="4"/>
      <c r="E28" s="3">
        <v>0</v>
      </c>
      <c r="F28" s="3">
        <v>0</v>
      </c>
      <c r="G28" s="4">
        <v>4.9000000000000004</v>
      </c>
      <c r="H28" s="3"/>
      <c r="I28" s="1" t="s">
        <v>116</v>
      </c>
      <c r="J28" s="1" t="s">
        <v>27</v>
      </c>
      <c r="K28" s="1" t="s">
        <v>28</v>
      </c>
      <c r="L28" s="1" t="s">
        <v>29</v>
      </c>
      <c r="M28" s="8" t="s">
        <v>75</v>
      </c>
    </row>
    <row r="29" spans="1:13" ht="57.75" thickBot="1">
      <c r="A29" s="4" t="s">
        <v>117</v>
      </c>
      <c r="B29" s="6" t="s">
        <v>118</v>
      </c>
      <c r="C29" s="12">
        <v>1.98</v>
      </c>
      <c r="D29" s="4"/>
      <c r="E29" s="3">
        <v>0</v>
      </c>
      <c r="F29" s="3">
        <v>0</v>
      </c>
      <c r="G29" s="4">
        <v>1.98</v>
      </c>
      <c r="H29" s="3"/>
      <c r="I29" s="1" t="s">
        <v>55</v>
      </c>
      <c r="J29" s="1" t="s">
        <v>27</v>
      </c>
      <c r="K29" s="1" t="s">
        <v>28</v>
      </c>
      <c r="L29" s="1" t="s">
        <v>29</v>
      </c>
      <c r="M29" s="8" t="s">
        <v>75</v>
      </c>
    </row>
    <row r="30" spans="1:13" ht="45.75" thickBot="1">
      <c r="A30" s="4" t="s">
        <v>119</v>
      </c>
      <c r="B30" s="6" t="s">
        <v>120</v>
      </c>
      <c r="C30" s="12">
        <v>2.1749999999999998</v>
      </c>
      <c r="D30" s="4"/>
      <c r="E30" s="3">
        <v>0</v>
      </c>
      <c r="F30" s="3">
        <v>0</v>
      </c>
      <c r="G30" s="4">
        <v>2.1749999999999998</v>
      </c>
      <c r="H30" s="3"/>
      <c r="I30" s="1" t="s">
        <v>55</v>
      </c>
      <c r="J30" s="1" t="s">
        <v>27</v>
      </c>
      <c r="K30" s="1" t="s">
        <v>28</v>
      </c>
      <c r="L30" s="1" t="s">
        <v>29</v>
      </c>
      <c r="M30" s="8" t="s">
        <v>75</v>
      </c>
    </row>
    <row r="31" spans="1:13" ht="57.75" thickBot="1">
      <c r="A31" s="4" t="s">
        <v>121</v>
      </c>
      <c r="B31" s="6" t="s">
        <v>122</v>
      </c>
      <c r="C31" s="12">
        <v>14.65</v>
      </c>
      <c r="D31" s="4"/>
      <c r="E31" s="3">
        <v>0</v>
      </c>
      <c r="F31" s="3">
        <v>0</v>
      </c>
      <c r="G31" s="4">
        <v>14.65</v>
      </c>
      <c r="H31" s="3"/>
      <c r="I31" s="1" t="s">
        <v>55</v>
      </c>
      <c r="J31" s="1" t="s">
        <v>27</v>
      </c>
      <c r="K31" s="1" t="s">
        <v>28</v>
      </c>
      <c r="L31" s="1" t="s">
        <v>29</v>
      </c>
      <c r="M31" s="7" t="s">
        <v>69</v>
      </c>
    </row>
    <row r="32" spans="1:13" ht="45.75" thickBot="1">
      <c r="A32" s="4" t="s">
        <v>123</v>
      </c>
      <c r="B32" s="6" t="s">
        <v>124</v>
      </c>
      <c r="C32" s="11">
        <v>13.36</v>
      </c>
      <c r="D32" s="5"/>
      <c r="E32" s="3">
        <v>0</v>
      </c>
      <c r="F32" s="3">
        <v>0</v>
      </c>
      <c r="G32" s="5">
        <v>13.36</v>
      </c>
      <c r="H32" s="3"/>
      <c r="I32" s="1" t="s">
        <v>55</v>
      </c>
      <c r="J32" s="1" t="s">
        <v>27</v>
      </c>
      <c r="K32" s="1" t="s">
        <v>28</v>
      </c>
      <c r="L32" s="1" t="s">
        <v>29</v>
      </c>
      <c r="M32" s="7" t="s">
        <v>69</v>
      </c>
    </row>
    <row r="33" spans="1:13" ht="45.75" thickBot="1">
      <c r="A33" s="4" t="s">
        <v>125</v>
      </c>
      <c r="B33" s="6" t="s">
        <v>126</v>
      </c>
      <c r="C33" s="11">
        <v>16.87</v>
      </c>
      <c r="D33" s="5"/>
      <c r="E33" s="3">
        <v>0</v>
      </c>
      <c r="F33" s="3">
        <v>0</v>
      </c>
      <c r="G33" s="5">
        <v>16.87</v>
      </c>
      <c r="H33" s="3"/>
      <c r="I33" s="1" t="s">
        <v>55</v>
      </c>
      <c r="J33" s="1" t="s">
        <v>27</v>
      </c>
      <c r="K33" s="1" t="s">
        <v>28</v>
      </c>
      <c r="L33" s="1" t="s">
        <v>29</v>
      </c>
      <c r="M33" s="7" t="s">
        <v>69</v>
      </c>
    </row>
    <row r="34" spans="1:13" ht="72" thickBot="1">
      <c r="A34" s="4" t="s">
        <v>127</v>
      </c>
      <c r="B34" s="6" t="s">
        <v>128</v>
      </c>
      <c r="C34" s="11">
        <v>6.4</v>
      </c>
      <c r="D34" s="5"/>
      <c r="E34" s="3">
        <v>0</v>
      </c>
      <c r="F34" s="3">
        <v>0</v>
      </c>
      <c r="G34" s="5">
        <v>6.4</v>
      </c>
      <c r="H34" s="3"/>
      <c r="I34" s="1" t="s">
        <v>55</v>
      </c>
      <c r="J34" s="1" t="s">
        <v>27</v>
      </c>
      <c r="K34" s="1" t="s">
        <v>28</v>
      </c>
      <c r="L34" s="1" t="s">
        <v>29</v>
      </c>
      <c r="M34" s="8" t="s">
        <v>75</v>
      </c>
    </row>
    <row r="35" spans="1:13" ht="45.75" thickBot="1">
      <c r="A35" s="4" t="s">
        <v>129</v>
      </c>
      <c r="B35" s="6" t="s">
        <v>130</v>
      </c>
      <c r="C35" s="11">
        <v>6.13</v>
      </c>
      <c r="D35" s="5"/>
      <c r="E35" s="3">
        <v>0</v>
      </c>
      <c r="F35" s="3">
        <v>0</v>
      </c>
      <c r="G35" s="5">
        <v>6.13</v>
      </c>
      <c r="H35" s="3"/>
      <c r="I35" s="1" t="s">
        <v>55</v>
      </c>
      <c r="J35" s="1" t="s">
        <v>27</v>
      </c>
      <c r="K35" s="1" t="s">
        <v>28</v>
      </c>
      <c r="L35" s="1" t="s">
        <v>29</v>
      </c>
      <c r="M35" s="8" t="s">
        <v>75</v>
      </c>
    </row>
    <row r="36" spans="1:13" ht="57.75" thickBot="1">
      <c r="A36" s="4" t="s">
        <v>131</v>
      </c>
      <c r="B36" s="6" t="s">
        <v>132</v>
      </c>
      <c r="C36" s="11">
        <v>6.47</v>
      </c>
      <c r="D36" s="5"/>
      <c r="E36" s="3">
        <v>0</v>
      </c>
      <c r="F36" s="3">
        <v>0</v>
      </c>
      <c r="G36" s="5">
        <v>6.47</v>
      </c>
      <c r="H36" s="3"/>
      <c r="I36" s="1" t="s">
        <v>55</v>
      </c>
      <c r="J36" s="1" t="s">
        <v>27</v>
      </c>
      <c r="K36" s="1" t="s">
        <v>28</v>
      </c>
      <c r="L36" s="1" t="s">
        <v>29</v>
      </c>
      <c r="M36" s="8" t="s">
        <v>75</v>
      </c>
    </row>
    <row r="37" spans="1:13" ht="45.75" thickBot="1">
      <c r="A37" s="4" t="s">
        <v>133</v>
      </c>
      <c r="B37" s="6" t="s">
        <v>134</v>
      </c>
      <c r="C37" s="11">
        <v>13.43</v>
      </c>
      <c r="D37" s="5"/>
      <c r="E37" s="3">
        <v>0</v>
      </c>
      <c r="F37" s="3">
        <v>0</v>
      </c>
      <c r="G37" s="5">
        <v>13.43</v>
      </c>
      <c r="H37" s="3"/>
      <c r="I37" s="1" t="s">
        <v>55</v>
      </c>
      <c r="J37" s="1" t="s">
        <v>27</v>
      </c>
      <c r="K37" s="1" t="s">
        <v>28</v>
      </c>
      <c r="L37" s="1" t="s">
        <v>29</v>
      </c>
      <c r="M37" s="7" t="s">
        <v>69</v>
      </c>
    </row>
    <row r="38" spans="1:13" ht="86.25" thickBot="1">
      <c r="A38" s="4" t="s">
        <v>135</v>
      </c>
      <c r="B38" s="6" t="s">
        <v>136</v>
      </c>
      <c r="C38" s="11">
        <v>13.19</v>
      </c>
      <c r="D38" s="5"/>
      <c r="E38" s="3">
        <v>0</v>
      </c>
      <c r="F38" s="3">
        <v>0</v>
      </c>
      <c r="G38" s="5">
        <v>13.19</v>
      </c>
      <c r="H38" s="3"/>
      <c r="I38" s="1" t="s">
        <v>55</v>
      </c>
      <c r="J38" s="1" t="s">
        <v>27</v>
      </c>
      <c r="K38" s="1" t="s">
        <v>28</v>
      </c>
      <c r="L38" s="1" t="s">
        <v>29</v>
      </c>
      <c r="M38" s="7" t="s">
        <v>69</v>
      </c>
    </row>
    <row r="39" spans="1:13" ht="57.75" thickBot="1">
      <c r="A39" s="4" t="s">
        <v>137</v>
      </c>
      <c r="B39" s="6" t="s">
        <v>138</v>
      </c>
      <c r="C39" s="11">
        <v>6.54</v>
      </c>
      <c r="D39" s="5"/>
      <c r="E39" s="3">
        <v>0</v>
      </c>
      <c r="F39" s="3">
        <v>0</v>
      </c>
      <c r="G39" s="5">
        <v>6.54</v>
      </c>
      <c r="H39" s="3"/>
      <c r="I39" s="1" t="s">
        <v>55</v>
      </c>
      <c r="J39" s="1" t="s">
        <v>27</v>
      </c>
      <c r="K39" s="1" t="s">
        <v>28</v>
      </c>
      <c r="L39" s="1" t="s">
        <v>29</v>
      </c>
      <c r="M39" s="8" t="s">
        <v>75</v>
      </c>
    </row>
    <row r="40" spans="1:13" ht="72" thickBot="1">
      <c r="A40" s="4" t="s">
        <v>139</v>
      </c>
      <c r="B40" s="6" t="s">
        <v>140</v>
      </c>
      <c r="C40" s="11">
        <v>6.6150000000000002</v>
      </c>
      <c r="D40" s="5"/>
      <c r="E40" s="3">
        <v>0</v>
      </c>
      <c r="F40" s="3">
        <v>0</v>
      </c>
      <c r="G40" s="5">
        <v>6.6150000000000002</v>
      </c>
      <c r="H40" s="3"/>
      <c r="I40" s="1" t="s">
        <v>55</v>
      </c>
      <c r="J40" s="1" t="s">
        <v>27</v>
      </c>
      <c r="K40" s="1" t="s">
        <v>28</v>
      </c>
      <c r="L40" s="1" t="s">
        <v>29</v>
      </c>
      <c r="M40" s="8" t="s">
        <v>75</v>
      </c>
    </row>
    <row r="41" spans="1:13" ht="45.75" thickBot="1">
      <c r="A41" s="4" t="s">
        <v>141</v>
      </c>
      <c r="B41" s="6" t="s">
        <v>142</v>
      </c>
      <c r="C41" s="11">
        <v>4.1950000000000003</v>
      </c>
      <c r="D41" s="5"/>
      <c r="E41" s="3">
        <v>0</v>
      </c>
      <c r="F41" s="3">
        <v>0</v>
      </c>
      <c r="G41" s="5">
        <v>4.1950000000000003</v>
      </c>
      <c r="H41" s="3"/>
      <c r="I41" s="1" t="s">
        <v>55</v>
      </c>
      <c r="J41" s="1" t="s">
        <v>27</v>
      </c>
      <c r="K41" s="1" t="s">
        <v>28</v>
      </c>
      <c r="L41" s="1" t="s">
        <v>29</v>
      </c>
      <c r="M41" s="8" t="s">
        <v>75</v>
      </c>
    </row>
    <row r="42" spans="1:13" ht="57.75" thickBot="1">
      <c r="A42" s="4" t="s">
        <v>143</v>
      </c>
      <c r="B42" s="6" t="s">
        <v>144</v>
      </c>
      <c r="C42" s="11">
        <v>12.09</v>
      </c>
      <c r="D42" s="5"/>
      <c r="E42" s="3">
        <v>0</v>
      </c>
      <c r="F42" s="3">
        <v>0</v>
      </c>
      <c r="G42" s="5">
        <v>12.09</v>
      </c>
      <c r="H42" s="3"/>
      <c r="I42" s="1" t="s">
        <v>55</v>
      </c>
      <c r="J42" s="1" t="s">
        <v>27</v>
      </c>
      <c r="K42" s="1" t="s">
        <v>28</v>
      </c>
      <c r="L42" s="1" t="s">
        <v>29</v>
      </c>
      <c r="M42" s="7" t="s">
        <v>69</v>
      </c>
    </row>
    <row r="43" spans="1:13" ht="45.75" thickBot="1">
      <c r="A43" s="4" t="s">
        <v>145</v>
      </c>
      <c r="B43" s="6" t="s">
        <v>146</v>
      </c>
      <c r="C43" s="11">
        <v>7.9349999999999996</v>
      </c>
      <c r="D43" s="5"/>
      <c r="E43" s="3">
        <v>0</v>
      </c>
      <c r="F43" s="3">
        <v>0</v>
      </c>
      <c r="G43" s="5">
        <v>7.9349999999999996</v>
      </c>
      <c r="H43" s="3"/>
      <c r="I43" s="1" t="s">
        <v>55</v>
      </c>
      <c r="J43" s="1" t="s">
        <v>27</v>
      </c>
      <c r="K43" s="1" t="s">
        <v>28</v>
      </c>
      <c r="L43" s="1" t="s">
        <v>29</v>
      </c>
      <c r="M43" s="8" t="s">
        <v>75</v>
      </c>
    </row>
    <row r="44" spans="1:13" ht="57.75" thickBot="1">
      <c r="A44" s="4" t="s">
        <v>147</v>
      </c>
      <c r="B44" s="6" t="s">
        <v>148</v>
      </c>
      <c r="C44" s="11">
        <v>6.75</v>
      </c>
      <c r="D44" s="5"/>
      <c r="E44" s="3">
        <v>0</v>
      </c>
      <c r="F44" s="3">
        <v>0</v>
      </c>
      <c r="G44" s="5">
        <v>6.75</v>
      </c>
      <c r="H44" s="3"/>
      <c r="I44" s="1" t="s">
        <v>55</v>
      </c>
      <c r="J44" s="1" t="s">
        <v>27</v>
      </c>
      <c r="K44" s="1" t="s">
        <v>28</v>
      </c>
      <c r="L44" s="1" t="s">
        <v>29</v>
      </c>
      <c r="M44" s="8" t="s">
        <v>75</v>
      </c>
    </row>
    <row r="45" spans="1:13" ht="72" thickBot="1">
      <c r="A45" s="4" t="s">
        <v>149</v>
      </c>
      <c r="B45" s="6" t="s">
        <v>150</v>
      </c>
      <c r="C45" s="11">
        <v>6.3849999999999998</v>
      </c>
      <c r="D45" s="5"/>
      <c r="E45" s="3">
        <v>0</v>
      </c>
      <c r="F45" s="3">
        <v>0</v>
      </c>
      <c r="G45" s="5">
        <v>6.3849999999999998</v>
      </c>
      <c r="H45" s="3"/>
      <c r="I45" s="1" t="s">
        <v>55</v>
      </c>
      <c r="J45" s="1" t="s">
        <v>27</v>
      </c>
      <c r="K45" s="1" t="s">
        <v>28</v>
      </c>
      <c r="L45" s="1" t="s">
        <v>29</v>
      </c>
      <c r="M45" s="8" t="s">
        <v>75</v>
      </c>
    </row>
    <row r="46" spans="1:13" ht="100.5" thickBot="1">
      <c r="A46" s="4" t="s">
        <v>151</v>
      </c>
      <c r="B46" s="6" t="s">
        <v>152</v>
      </c>
      <c r="C46" s="11">
        <v>13.574999999999999</v>
      </c>
      <c r="D46" s="5"/>
      <c r="E46" s="3">
        <v>0</v>
      </c>
      <c r="F46" s="3">
        <v>0</v>
      </c>
      <c r="G46" s="5">
        <v>13.574999999999999</v>
      </c>
      <c r="H46" s="3"/>
      <c r="I46" s="1" t="s">
        <v>55</v>
      </c>
      <c r="J46" s="1" t="s">
        <v>27</v>
      </c>
      <c r="K46" s="1" t="s">
        <v>28</v>
      </c>
      <c r="L46" s="1" t="s">
        <v>29</v>
      </c>
      <c r="M46" s="7" t="s">
        <v>69</v>
      </c>
    </row>
    <row r="47" spans="1:13" ht="72" thickBot="1">
      <c r="A47" s="4" t="s">
        <v>153</v>
      </c>
      <c r="B47" s="6" t="s">
        <v>154</v>
      </c>
      <c r="C47" s="11">
        <v>4.415</v>
      </c>
      <c r="D47" s="5"/>
      <c r="E47" s="3">
        <v>0</v>
      </c>
      <c r="F47" s="3">
        <v>0</v>
      </c>
      <c r="G47" s="5">
        <v>4.415</v>
      </c>
      <c r="H47" s="3"/>
      <c r="I47" s="1" t="s">
        <v>55</v>
      </c>
      <c r="J47" s="1" t="s">
        <v>27</v>
      </c>
      <c r="K47" s="1" t="s">
        <v>28</v>
      </c>
      <c r="L47" s="1" t="s">
        <v>29</v>
      </c>
      <c r="M47" s="8" t="s">
        <v>75</v>
      </c>
    </row>
    <row r="48" spans="1:13" ht="57.75" thickBot="1">
      <c r="A48" s="4" t="s">
        <v>155</v>
      </c>
      <c r="B48" s="6" t="s">
        <v>156</v>
      </c>
      <c r="C48" s="11">
        <v>6.4450000000000003</v>
      </c>
      <c r="D48" s="5"/>
      <c r="E48" s="3">
        <v>0</v>
      </c>
      <c r="F48" s="3">
        <v>0</v>
      </c>
      <c r="G48" s="5">
        <v>6.4450000000000003</v>
      </c>
      <c r="H48" s="3"/>
      <c r="I48" s="1" t="s">
        <v>55</v>
      </c>
      <c r="J48" s="1" t="s">
        <v>27</v>
      </c>
      <c r="K48" s="1" t="s">
        <v>28</v>
      </c>
      <c r="L48" s="1" t="s">
        <v>29</v>
      </c>
      <c r="M48" s="8" t="s">
        <v>75</v>
      </c>
    </row>
    <row r="49" spans="1:13" ht="57.75" thickBot="1">
      <c r="A49" s="4" t="s">
        <v>157</v>
      </c>
      <c r="B49" s="6" t="s">
        <v>158</v>
      </c>
      <c r="C49" s="11">
        <v>9.3000000000000007</v>
      </c>
      <c r="D49" s="5"/>
      <c r="E49" s="3">
        <v>0</v>
      </c>
      <c r="F49" s="3">
        <v>0</v>
      </c>
      <c r="G49" s="5">
        <v>9.3000000000000007</v>
      </c>
      <c r="H49" s="3"/>
      <c r="I49" s="1" t="s">
        <v>55</v>
      </c>
      <c r="J49" s="1" t="s">
        <v>27</v>
      </c>
      <c r="K49" s="1" t="s">
        <v>28</v>
      </c>
      <c r="L49" s="1" t="s">
        <v>29</v>
      </c>
      <c r="M49" s="8" t="s">
        <v>75</v>
      </c>
    </row>
    <row r="50" spans="1:13" ht="57.75" thickBot="1">
      <c r="A50" s="4" t="s">
        <v>159</v>
      </c>
      <c r="B50" s="6" t="s">
        <v>160</v>
      </c>
      <c r="C50" s="11">
        <v>13.27</v>
      </c>
      <c r="D50" s="5"/>
      <c r="E50" s="3">
        <v>0</v>
      </c>
      <c r="F50" s="3">
        <v>0</v>
      </c>
      <c r="G50" s="5">
        <v>13.27</v>
      </c>
      <c r="H50" s="3"/>
      <c r="I50" s="1" t="s">
        <v>55</v>
      </c>
      <c r="J50" s="1" t="s">
        <v>27</v>
      </c>
      <c r="K50" s="1" t="s">
        <v>28</v>
      </c>
      <c r="L50" s="1" t="s">
        <v>29</v>
      </c>
      <c r="M50" s="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Procure Plan m AND R COMMUNTY</vt:lpstr>
      <vt:lpstr>NEW ADP 2015 16</vt:lpstr>
      <vt:lpstr>'Procure Plan m AND R COMMUNTY'!Print_Titles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2016-03-30T20:43:56Z</cp:lastPrinted>
  <dcterms:created xsi:type="dcterms:W3CDTF">2016-03-29T12:36:18Z</dcterms:created>
  <dcterms:modified xsi:type="dcterms:W3CDTF">2016-03-30T20:46:20Z</dcterms:modified>
</cp:coreProperties>
</file>