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Nazir Hingorjo" sheetId="18" r:id="rId1"/>
  </sheets>
  <definedNames>
    <definedName name="_xlnm.Print_Area" localSheetId="0">'Nazir Hingorjo'!#REF!</definedName>
    <definedName name="_xlnm.Print_Titles" localSheetId="0">'Nazir Hingorjo'!#REF!</definedName>
  </definedNames>
  <calcPr calcId="124519"/>
</workbook>
</file>

<file path=xl/calcChain.xml><?xml version="1.0" encoding="utf-8"?>
<calcChain xmlns="http://schemas.openxmlformats.org/spreadsheetml/2006/main">
  <c r="F8" i="18"/>
  <c r="F16"/>
  <c r="F15"/>
  <c r="F14"/>
  <c r="F12"/>
  <c r="F10"/>
  <c r="F11"/>
  <c r="F13"/>
  <c r="F9"/>
</calcChain>
</file>

<file path=xl/sharedStrings.xml><?xml version="1.0" encoding="utf-8"?>
<sst xmlns="http://schemas.openxmlformats.org/spreadsheetml/2006/main" count="30" uniqueCount="28">
  <si>
    <t>Qty.</t>
  </si>
  <si>
    <t>Rate</t>
  </si>
  <si>
    <t>Unit</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</si>
  <si>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</si>
  <si>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</si>
  <si>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</si>
  <si>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</si>
  <si>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</si>
  <si>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</si>
  <si>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</si>
  <si>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</si>
  <si>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</si>
  <si>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</si>
  <si>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</si>
  <si>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</si>
  <si>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</si>
  <si>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</si>
  <si>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</si>
  <si>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</si>
  <si>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</si>
  <si>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</si>
  <si>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</si>
  <si>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</si>
  <si>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</si>
  <si>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</si>
  <si>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</si>
  <si>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</si>
  <si>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 xml:space="preserve">NAME OF WORK: CONSTRUCTION OF 12' SPAN RCC SLAB BRIDGE OVER SAHIBANI MINRO @ RD: 33 NEAR VLLAGE NAZIR HINGORJO.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</si>
</sst>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2"/>
      <color theme="1"/>
      <name val="Arial"/>
      <family val="2"/>
    </font>
    <font>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justify" vertical="top" wrapText="1"/>
    </xf>
    <xf numFmtId="0" fontId="8" fillId="0" borderId="0" xfId="0" applyFont="1" applyAlignment="1">
      <alignment horizontal="justify"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7"/>
  <sheetViews>
    <sheetView tabSelected="1" topLeftCell="A13" zoomScale="85" zoomScaleNormal="85" workbookViewId="0">
      <selection sqref="A1:F16"/>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2" t="s">
        <v>22</v>
      </c>
      <c r="B1" s="12"/>
      <c r="C1" s="12"/>
      <c r="D1" s="12"/>
      <c r="E1" s="12"/>
      <c r="F1" s="12"/>
    </row>
    <row r="2" spans="1:6" s="10" customFormat="1" ht="22.5" customHeight="1">
      <c r="A2" s="13" t="s">
        <v>23</v>
      </c>
      <c r="B2" s="13"/>
      <c r="C2" s="13"/>
      <c r="D2" s="13"/>
      <c r="E2" s="13"/>
      <c r="F2" s="13"/>
    </row>
    <row r="3" spans="1:6" s="8" customFormat="1"/>
    <row r="4" spans="1:6" s="8" customFormat="1" ht="42" customHeight="1">
      <c r="A4" s="14" t="s">
        <v>27</v>
      </c>
      <c r="B4" s="15"/>
      <c r="C4" s="15"/>
      <c r="D4" s="15"/>
      <c r="E4" s="15"/>
      <c r="F4" s="15"/>
    </row>
    <row r="5" spans="1:6" s="8" customFormat="1"/>
    <row r="6" spans="1:6" s="8" customFormat="1" ht="31.5" customHeight="1">
      <c r="A6" s="2" t="s">
        <v>24</v>
      </c>
      <c r="B6" s="2" t="s">
        <v>0</v>
      </c>
      <c r="C6" s="2" t="s">
        <v>25</v>
      </c>
      <c r="D6" s="2" t="s">
        <v>1</v>
      </c>
      <c r="E6" s="2" t="s">
        <v>2</v>
      </c>
      <c r="F6" s="2" t="s">
        <v>26</v>
      </c>
    </row>
    <row r="7" spans="1:6" s="8" customFormat="1">
      <c r="A7" s="2">
        <v>1</v>
      </c>
      <c r="B7" s="2">
        <v>2</v>
      </c>
      <c r="C7" s="2">
        <v>3</v>
      </c>
      <c r="D7" s="2">
        <v>4</v>
      </c>
      <c r="E7" s="2">
        <v>5</v>
      </c>
      <c r="F7" s="2">
        <v>6</v>
      </c>
    </row>
    <row r="8" spans="1:6" s="8" customFormat="1" ht="27.75" customHeight="1">
      <c r="A8" s="4">
        <v>1</v>
      </c>
      <c r="B8" s="4">
        <v>7800</v>
      </c>
      <c r="C8" s="3" t="s">
        <v>8</v>
      </c>
      <c r="D8" s="5">
        <v>3176.25</v>
      </c>
      <c r="E8" s="4" t="s">
        <v>3</v>
      </c>
      <c r="F8" s="6">
        <f>SUM(B8*D8/1000,0)</f>
        <v>24774.75</v>
      </c>
    </row>
    <row r="9" spans="1:6" s="8" customFormat="1" ht="27.75" customHeight="1">
      <c r="A9" s="4">
        <v>2</v>
      </c>
      <c r="B9" s="4">
        <v>1088</v>
      </c>
      <c r="C9" s="3" t="s">
        <v>9</v>
      </c>
      <c r="D9" s="5">
        <v>9416.2800000000007</v>
      </c>
      <c r="E9" s="4" t="s">
        <v>4</v>
      </c>
      <c r="F9" s="6">
        <f>SUM(B9*D9/100,0)</f>
        <v>102449.12640000001</v>
      </c>
    </row>
    <row r="10" spans="1:6" s="8" customFormat="1" ht="38.25">
      <c r="A10" s="4">
        <v>3</v>
      </c>
      <c r="B10" s="4">
        <v>3785</v>
      </c>
      <c r="C10" s="3" t="s">
        <v>20</v>
      </c>
      <c r="D10" s="5">
        <v>26475</v>
      </c>
      <c r="E10" s="4" t="s">
        <v>4</v>
      </c>
      <c r="F10" s="6">
        <f t="shared" ref="F10:F11" si="0">SUM(B10*D10/100,0)</f>
        <v>1002078.75</v>
      </c>
    </row>
    <row r="11" spans="1:6" s="8" customFormat="1" ht="60" customHeight="1">
      <c r="A11" s="4">
        <v>4</v>
      </c>
      <c r="B11" s="4">
        <v>291</v>
      </c>
      <c r="C11" s="3" t="s">
        <v>10</v>
      </c>
      <c r="D11" s="5">
        <v>14429.25</v>
      </c>
      <c r="E11" s="3" t="s">
        <v>5</v>
      </c>
      <c r="F11" s="6">
        <f t="shared" si="0"/>
        <v>41989.1175</v>
      </c>
    </row>
    <row r="12" spans="1:6" s="8" customFormat="1" ht="140.25">
      <c r="A12" s="4">
        <v>5</v>
      </c>
      <c r="B12" s="4">
        <v>650</v>
      </c>
      <c r="C12" s="3" t="s">
        <v>11</v>
      </c>
      <c r="D12" s="5">
        <v>337</v>
      </c>
      <c r="E12" s="4" t="s">
        <v>18</v>
      </c>
      <c r="F12" s="6">
        <f>SUM(B12*D12,0)</f>
        <v>219050</v>
      </c>
    </row>
    <row r="13" spans="1:6" s="8" customFormat="1" ht="57" customHeight="1">
      <c r="A13" s="4">
        <v>6</v>
      </c>
      <c r="B13" s="4">
        <v>32.82</v>
      </c>
      <c r="C13" s="3" t="s">
        <v>12</v>
      </c>
      <c r="D13" s="5">
        <v>4820.2</v>
      </c>
      <c r="E13" s="4" t="s">
        <v>19</v>
      </c>
      <c r="F13" s="6">
        <f>SUM(B13*D13,0)</f>
        <v>158198.96400000001</v>
      </c>
    </row>
    <row r="14" spans="1:6" s="8" customFormat="1" ht="34.5" customHeight="1">
      <c r="A14" s="4">
        <v>7</v>
      </c>
      <c r="B14" s="4">
        <v>555</v>
      </c>
      <c r="C14" s="3" t="s">
        <v>16</v>
      </c>
      <c r="D14" s="5">
        <v>1758.08</v>
      </c>
      <c r="E14" s="4" t="s">
        <v>6</v>
      </c>
      <c r="F14" s="6">
        <f t="shared" ref="F14:F15" si="1">SUM(B14*D14/100,0)</f>
        <v>9757.3439999999991</v>
      </c>
    </row>
    <row r="15" spans="1:6" s="8" customFormat="1" ht="49.5" customHeight="1">
      <c r="A15" s="4">
        <v>8</v>
      </c>
      <c r="B15" s="4">
        <v>138</v>
      </c>
      <c r="C15" s="3" t="s">
        <v>17</v>
      </c>
      <c r="D15" s="5">
        <v>3127.41</v>
      </c>
      <c r="E15" s="4" t="s">
        <v>6</v>
      </c>
      <c r="F15" s="6">
        <f t="shared" si="1"/>
        <v>4315.8257999999996</v>
      </c>
    </row>
    <row r="16" spans="1:6" s="8" customFormat="1" ht="21.75" customHeight="1">
      <c r="A16" s="16" t="s">
        <v>7</v>
      </c>
      <c r="B16" s="17"/>
      <c r="C16" s="17"/>
      <c r="D16" s="17"/>
      <c r="E16" s="18"/>
      <c r="F16" s="9">
        <f>SUM(F8:F15)</f>
        <v>1562613.8776999998</v>
      </c>
    </row>
    <row r="17" spans="1:6" s="8" customFormat="1"/>
    <row r="18" spans="1:6" s="8" customFormat="1"/>
    <row r="19" spans="1:6" s="8" customFormat="1"/>
    <row r="20" spans="1:6" s="8" customFormat="1"/>
    <row r="21" spans="1:6" s="8" customFormat="1"/>
    <row r="22" spans="1:6" s="7" customFormat="1">
      <c r="A22" s="19" t="s">
        <v>13</v>
      </c>
      <c r="B22" s="19"/>
      <c r="D22" s="11" t="s">
        <v>14</v>
      </c>
      <c r="E22" s="11"/>
      <c r="F22" s="11"/>
    </row>
    <row r="23" spans="1:6" s="7" customFormat="1">
      <c r="D23" s="11" t="s">
        <v>15</v>
      </c>
      <c r="E23" s="11"/>
      <c r="F23" s="11"/>
    </row>
    <row r="24" spans="1:6" s="7" customFormat="1">
      <c r="D24" s="11" t="s">
        <v>21</v>
      </c>
      <c r="E24" s="11"/>
      <c r="F24" s="11"/>
    </row>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sheetData>
  <mergeCells count="8">
    <mergeCell ref="D23:F23"/>
    <mergeCell ref="D24:F24"/>
    <mergeCell ref="A1:F1"/>
    <mergeCell ref="A2:F2"/>
    <mergeCell ref="A4:F4"/>
    <mergeCell ref="A16:E16"/>
    <mergeCell ref="A22:B22"/>
    <mergeCell ref="D22:F22"/>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Nazir Hingorjo</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2016-03-19T14:23:45Z</cp:lastPrinted>
  <dcterms:created xsi:type="dcterms:W3CDTF">2014-06-02T07:32:11Z</dcterms:created>
  <dcterms:modified xsi:type="dcterms:W3CDTF">2016-03-28T07:29:12Z</dcterms:modified>
</cp:coreProperties>
</file>