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Shah Nawaz Laghari" sheetId="17" r:id="rId1"/>
  </sheets>
  <definedNames>
    <definedName name="_xlnm.Print_Area" localSheetId="0">'Shah Nawaz Laghari'!#REF!</definedName>
    <definedName name="_xlnm.Print_Titles" localSheetId="0">'Shah Nawaz Laghari'!#REF!</definedName>
  </definedNames>
  <calcPr calcId="124519"/>
</workbook>
</file>

<file path=xl/calcChain.xml><?xml version="1.0" encoding="utf-8"?>
<calcChain xmlns="http://schemas.openxmlformats.org/spreadsheetml/2006/main">
  <c r="F12" i="17"/>
  <c r="F11"/>
  <c r="F9"/>
  <c r="F10"/>
  <c r="F13"/>
  <c r="F14"/>
  <c r="F8"/>
  <c r="F15"/>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<sst xmlns="http://schemas.openxmlformats.org/spreadsheetml/2006/main" count="28" uniqueCount="26">
  <si>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</si>
  <si>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</si>
  <si>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</si>
  <si>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</si>
  <si>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</si>
  <si>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</si>
  <si>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</si>
  <si>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</si>
  <si>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</si>
  <si>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</si>
  <si>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</si>
  <si>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</si>
  <si>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</si>
  <si>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</si>
  <si>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</si>
  <si>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</si>
  <si>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</si>
  <si>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</si>
  <si>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</si>
  <si>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</si>
  <si>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</si>
  <si>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</si>
  <si>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</si>
  <si>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</si>
  <si>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Coursed Rubble Masonry 1:4</t>
  </si>
  <si>
    <t>NAME OF WORK: RE-CONSTRUCTION OF 3' SPAN (03 NOS.) R.C.C SLAB CULVERTS  ON ROAD FROM BATHORO- DARO ROAD MILE 1/2 (L/S) TO VILLAGE SHAH NAWAZ LAGHARI ROAD MILE 1/0-1/4+330'.</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</si>
</sst>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zoomScale="85" zoomScaleNormal="85" workbookViewId="0">
      <selection activeCell="A15" sqref="A15:E15"/>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8" customHeight="1">
      <c r="A4" s="13" t="s">
        <v>25</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75</v>
      </c>
      <c r="C8" s="3" t="s">
        <v>24</v>
      </c>
      <c r="D8" s="5">
        <v>907.5</v>
      </c>
      <c r="E8" s="4" t="s">
        <v>3</v>
      </c>
      <c r="F8" s="6">
        <f>SUM(B8*D8/100,0)</f>
        <v>680.625</v>
      </c>
    </row>
    <row r="9" spans="1:6" s="8" customFormat="1" ht="38.25">
      <c r="A9" s="4">
        <v>2</v>
      </c>
      <c r="B9" s="4">
        <v>1164</v>
      </c>
      <c r="C9" s="3" t="s">
        <v>17</v>
      </c>
      <c r="D9" s="5">
        <v>26475</v>
      </c>
      <c r="E9" s="4" t="s">
        <v>3</v>
      </c>
      <c r="F9" s="6">
        <f t="shared" ref="F9:F14" si="0">SUM(B9*D9/100,0)</f>
        <v>308169</v>
      </c>
    </row>
    <row r="10" spans="1:6" s="8" customFormat="1" ht="60" customHeight="1">
      <c r="A10" s="4">
        <v>3</v>
      </c>
      <c r="B10" s="4">
        <v>393</v>
      </c>
      <c r="C10" s="3" t="s">
        <v>7</v>
      </c>
      <c r="D10" s="5">
        <v>14429.25</v>
      </c>
      <c r="E10" s="3" t="s">
        <v>4</v>
      </c>
      <c r="F10" s="6">
        <f t="shared" si="0"/>
        <v>56706.952499999999</v>
      </c>
    </row>
    <row r="11" spans="1:6" s="8" customFormat="1" ht="140.25">
      <c r="A11" s="4">
        <v>4</v>
      </c>
      <c r="B11" s="4">
        <v>237</v>
      </c>
      <c r="C11" s="3" t="s">
        <v>8</v>
      </c>
      <c r="D11" s="5">
        <v>337</v>
      </c>
      <c r="E11" s="4" t="s">
        <v>15</v>
      </c>
      <c r="F11" s="6">
        <f>SUM(B11*D11,0)</f>
        <v>79869</v>
      </c>
    </row>
    <row r="12" spans="1:6" s="8" customFormat="1" ht="57" customHeight="1">
      <c r="A12" s="4">
        <v>5</v>
      </c>
      <c r="B12" s="4">
        <v>17.38</v>
      </c>
      <c r="C12" s="3" t="s">
        <v>9</v>
      </c>
      <c r="D12" s="5">
        <v>4820.2</v>
      </c>
      <c r="E12" s="4" t="s">
        <v>16</v>
      </c>
      <c r="F12" s="6">
        <f>SUM(B12*D12,0)</f>
        <v>83775.075999999986</v>
      </c>
    </row>
    <row r="13" spans="1:6" s="8" customFormat="1" ht="34.5" customHeight="1">
      <c r="A13" s="4">
        <v>6</v>
      </c>
      <c r="B13" s="4">
        <v>642</v>
      </c>
      <c r="C13" s="3" t="s">
        <v>13</v>
      </c>
      <c r="D13" s="5">
        <v>1758.08</v>
      </c>
      <c r="E13" s="4" t="s">
        <v>5</v>
      </c>
      <c r="F13" s="6">
        <f t="shared" si="0"/>
        <v>11286.873599999999</v>
      </c>
    </row>
    <row r="14" spans="1:6" s="8" customFormat="1" ht="49.5" customHeight="1">
      <c r="A14" s="4">
        <v>7</v>
      </c>
      <c r="B14" s="4">
        <v>339</v>
      </c>
      <c r="C14" s="3" t="s">
        <v>14</v>
      </c>
      <c r="D14" s="5">
        <v>3127.41</v>
      </c>
      <c r="E14" s="4" t="s">
        <v>5</v>
      </c>
      <c r="F14" s="6">
        <f t="shared" si="0"/>
        <v>10601.919900000001</v>
      </c>
    </row>
    <row r="15" spans="1:6" s="8" customFormat="1" ht="21.75" customHeight="1">
      <c r="A15" s="16" t="s">
        <v>6</v>
      </c>
      <c r="B15" s="17"/>
      <c r="C15" s="17"/>
      <c r="D15" s="17"/>
      <c r="E15" s="18"/>
      <c r="F15" s="9">
        <f>SUM(F8:F14)</f>
        <v>551089.44700000004</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Shah Nawaz Laghari</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2016-03-19T12:13:02Z</cp:lastPrinted>
  <dcterms:created xsi:type="dcterms:W3CDTF">2014-06-02T07:32:11Z</dcterms:created>
  <dcterms:modified xsi:type="dcterms:W3CDTF">2016-03-19T12:13:08Z</dcterms:modified>
</cp:coreProperties>
</file>