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Shah Nawaz Laghari" sheetId="17" r:id="rId1"/>
  </sheets>
  <definedNames>
    <definedName name="_xlnm.Print_Area" localSheetId="0">'Shah Nawaz Laghari'!#REF!</definedName>
    <definedName name="_xlnm.Print_Titles" localSheetId="0">'Shah Nawaz Laghari'!#REF!</definedName>
  </definedNames>
  <calcPr calcId="124519"/>
</workbook>
</file>

<file path=xl/calcChain.xml><?xml version="1.0" encoding="utf-8"?>
<calcChain xmlns="http://schemas.openxmlformats.org/spreadsheetml/2006/main">
  <c r="F12" i="17"/>
  <c r="F11"/>
  <c r="F9"/>
  <c r="F10"/>
  <c r="F13"/>
  <c r="F14"/>
  <c r="F8"/>
  <c r="F15"/>
</calcChain>
</file>

<file path=xl/sharedStrings.xml><?xml version="1.0" encoding="utf-8"?>
<sst xmlns="http://schemas.openxmlformats.org/spreadsheetml/2006/main" count="28" uniqueCount="26">
  <si>
    <t>Qty.</t>
  </si>
  <si>
    <t>Rate</t>
  </si>
  <si>
    <t>Unit</t>
  </si>
  <si>
    <t>Per % Cft</t>
  </si>
  <si>
    <t>Per % Rft</t>
  </si>
  <si>
    <t>Per % Sft</t>
  </si>
  <si>
    <t>TOTAL</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</si>
  <si>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</si>
  <si>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</si>
  <si>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</si>
  <si>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</si>
  <si>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</si>
  <si>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</si>
  <si>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</si>
  <si>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</si>
  <si>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</si>
  <si>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</si>
  <si>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 xml:space="preserve">Coursed rubble masonry including hammer dressing in plinth and foundation (in cement sand mortar) Ratio 1:4.       </t>
  </si>
  <si>
    <t>SUJAWAL</t>
  </si>
  <si>
    <t>BILL OF QUANTITIES</t>
  </si>
  <si>
    <t>(A) Description and rate of Items based on Composite Schedule of Rates.</t>
  </si>
  <si>
    <t>Item No.</t>
  </si>
  <si>
    <t>Description of item to be executed at site</t>
  </si>
  <si>
    <t>Amount in Rupees</t>
  </si>
  <si>
    <t>Dismantling of Coursed Rubble Masonry 1:4</t>
  </si>
  <si>
    <t xml:space="preserve">NAME OF WORK: M&amp;R OF 6' SPAN RCC SLAB CULVERT (01 NO.) FROM DARO- BANO ROAD MILE 2/4 TO VILLAGE KOT ALMO MILE 0/0-3/1. </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</si>
</sst>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u/>
      <sz val="13"/>
      <color theme="1"/>
      <name val="Arial"/>
      <family val="2"/>
    </font>
    <font>
      <b/>
      <u/>
      <sz val="12"/>
      <color theme="1"/>
      <name val="Times New Roman"/>
      <family val="1"/>
    </font>
    <font>
      <sz val="11"/>
      <color theme="1"/>
      <name val="Arial"/>
      <family val="2"/>
    </font>
    <font>
      <sz val="12"/>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3" fillId="0" borderId="0" xfId="0"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center" wrapText="1"/>
    </xf>
    <xf numFmtId="0" fontId="2" fillId="0" borderId="0" xfId="0" applyFont="1" applyAlignment="1">
      <alignment horizontal="justify" vertical="center" wrapText="1"/>
    </xf>
    <xf numFmtId="0" fontId="3" fillId="0" borderId="0" xfId="0" applyFont="1" applyAlignment="1">
      <alignment horizontal="center" vertical="top" wrapText="1"/>
    </xf>
    <xf numFmtId="0" fontId="5" fillId="0" borderId="0" xfId="0" applyFont="1" applyAlignment="1">
      <alignment horizontal="center" vertical="center" wrapText="1"/>
    </xf>
    <xf numFmtId="0" fontId="8" fillId="0" borderId="0" xfId="0" applyFont="1" applyAlignment="1">
      <alignment horizontal="justify" vertical="top" wrapText="1"/>
    </xf>
    <xf numFmtId="0" fontId="7" fillId="0" borderId="0" xfId="0" applyFont="1" applyAlignment="1">
      <alignment horizontal="justify" vertical="top" wrapText="1"/>
    </xf>
    <xf numFmtId="0" fontId="6" fillId="0" borderId="0" xfId="0" applyFont="1" applyAlignment="1">
      <alignment horizontal="center" vertic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16"/>
  <sheetViews>
    <sheetView tabSelected="1" zoomScale="85" zoomScaleNormal="85" workbookViewId="0">
      <selection activeCell="A8" sqref="A8:A14"/>
    </sheetView>
  </sheetViews>
  <sheetFormatPr defaultRowHeight="12.75"/>
  <cols>
    <col min="1" max="1" width="6.7109375" style="1" customWidth="1"/>
    <col min="2" max="2" width="8.7109375" style="1" customWidth="1"/>
    <col min="3" max="3" width="43.140625" style="1" customWidth="1"/>
    <col min="4" max="4" width="10.42578125" style="1" customWidth="1"/>
    <col min="5" max="5" width="11.140625" style="1" customWidth="1"/>
    <col min="6" max="6" width="10.7109375" style="1" bestFit="1" customWidth="1"/>
    <col min="7" max="16384" width="9.140625" style="1"/>
  </cols>
  <sheetData>
    <row r="1" spans="1:6" s="8" customFormat="1" ht="24.75" customHeight="1">
      <c r="A1" s="12" t="s">
        <v>19</v>
      </c>
      <c r="B1" s="12"/>
      <c r="C1" s="12"/>
      <c r="D1" s="12"/>
      <c r="E1" s="12"/>
      <c r="F1" s="12"/>
    </row>
    <row r="2" spans="1:6" s="10" customFormat="1" ht="22.5" customHeight="1">
      <c r="A2" s="15" t="s">
        <v>20</v>
      </c>
      <c r="B2" s="15"/>
      <c r="C2" s="15"/>
      <c r="D2" s="15"/>
      <c r="E2" s="15"/>
      <c r="F2" s="15"/>
    </row>
    <row r="3" spans="1:6" s="8" customFormat="1"/>
    <row r="4" spans="1:6" s="8" customFormat="1" ht="48" customHeight="1">
      <c r="A4" s="13" t="s">
        <v>25</v>
      </c>
      <c r="B4" s="14"/>
      <c r="C4" s="14"/>
      <c r="D4" s="14"/>
      <c r="E4" s="14"/>
      <c r="F4" s="14"/>
    </row>
    <row r="5" spans="1:6" s="8" customFormat="1"/>
    <row r="6" spans="1:6" s="8" customFormat="1" ht="31.5" customHeight="1">
      <c r="A6" s="2" t="s">
        <v>21</v>
      </c>
      <c r="B6" s="2" t="s">
        <v>0</v>
      </c>
      <c r="C6" s="2" t="s">
        <v>22</v>
      </c>
      <c r="D6" s="2" t="s">
        <v>1</v>
      </c>
      <c r="E6" s="2" t="s">
        <v>2</v>
      </c>
      <c r="F6" s="2" t="s">
        <v>23</v>
      </c>
    </row>
    <row r="7" spans="1:6" s="8" customFormat="1">
      <c r="A7" s="2">
        <v>1</v>
      </c>
      <c r="B7" s="2">
        <v>2</v>
      </c>
      <c r="C7" s="2">
        <v>3</v>
      </c>
      <c r="D7" s="2">
        <v>4</v>
      </c>
      <c r="E7" s="2">
        <v>5</v>
      </c>
      <c r="F7" s="2">
        <v>6</v>
      </c>
    </row>
    <row r="8" spans="1:6" s="8" customFormat="1" ht="27.75" customHeight="1">
      <c r="A8" s="4">
        <v>1</v>
      </c>
      <c r="B8" s="4">
        <v>100</v>
      </c>
      <c r="C8" s="3" t="s">
        <v>24</v>
      </c>
      <c r="D8" s="5">
        <v>907.5</v>
      </c>
      <c r="E8" s="4" t="s">
        <v>3</v>
      </c>
      <c r="F8" s="6">
        <f>SUM(B8*D8/100,0)</f>
        <v>907.5</v>
      </c>
    </row>
    <row r="9" spans="1:6" s="8" customFormat="1" ht="38.25">
      <c r="A9" s="4">
        <v>2</v>
      </c>
      <c r="B9" s="4">
        <v>474</v>
      </c>
      <c r="C9" s="3" t="s">
        <v>17</v>
      </c>
      <c r="D9" s="5">
        <v>26475</v>
      </c>
      <c r="E9" s="4" t="s">
        <v>3</v>
      </c>
      <c r="F9" s="6">
        <f t="shared" ref="F9:F14" si="0">SUM(B9*D9/100,0)</f>
        <v>125491.5</v>
      </c>
    </row>
    <row r="10" spans="1:6" s="8" customFormat="1" ht="60" customHeight="1">
      <c r="A10" s="4">
        <v>3</v>
      </c>
      <c r="B10" s="4">
        <v>165</v>
      </c>
      <c r="C10" s="3" t="s">
        <v>7</v>
      </c>
      <c r="D10" s="5">
        <v>14429.25</v>
      </c>
      <c r="E10" s="3" t="s">
        <v>4</v>
      </c>
      <c r="F10" s="6">
        <f t="shared" si="0"/>
        <v>23808.262500000001</v>
      </c>
    </row>
    <row r="11" spans="1:6" s="8" customFormat="1" ht="140.25">
      <c r="A11" s="4">
        <v>4</v>
      </c>
      <c r="B11" s="4">
        <v>178</v>
      </c>
      <c r="C11" s="3" t="s">
        <v>8</v>
      </c>
      <c r="D11" s="5">
        <v>337</v>
      </c>
      <c r="E11" s="4" t="s">
        <v>15</v>
      </c>
      <c r="F11" s="6">
        <f>SUM(B11*D11,0)</f>
        <v>59986</v>
      </c>
    </row>
    <row r="12" spans="1:6" s="8" customFormat="1" ht="57" customHeight="1">
      <c r="A12" s="4">
        <v>5</v>
      </c>
      <c r="B12" s="4">
        <v>13.25</v>
      </c>
      <c r="C12" s="3" t="s">
        <v>9</v>
      </c>
      <c r="D12" s="5">
        <v>4820.2</v>
      </c>
      <c r="E12" s="4" t="s">
        <v>16</v>
      </c>
      <c r="F12" s="6">
        <f>SUM(B12*D12,0)</f>
        <v>63867.649999999994</v>
      </c>
    </row>
    <row r="13" spans="1:6" s="8" customFormat="1" ht="34.5" customHeight="1">
      <c r="A13" s="4">
        <v>6</v>
      </c>
      <c r="B13" s="4">
        <v>240</v>
      </c>
      <c r="C13" s="3" t="s">
        <v>13</v>
      </c>
      <c r="D13" s="5">
        <v>1758.08</v>
      </c>
      <c r="E13" s="4" t="s">
        <v>5</v>
      </c>
      <c r="F13" s="6">
        <f t="shared" si="0"/>
        <v>4219.3919999999998</v>
      </c>
    </row>
    <row r="14" spans="1:6" s="8" customFormat="1" ht="49.5" customHeight="1">
      <c r="A14" s="4">
        <v>7</v>
      </c>
      <c r="B14" s="4">
        <v>137</v>
      </c>
      <c r="C14" s="3" t="s">
        <v>14</v>
      </c>
      <c r="D14" s="5">
        <v>3127.41</v>
      </c>
      <c r="E14" s="4" t="s">
        <v>5</v>
      </c>
      <c r="F14" s="6">
        <f t="shared" si="0"/>
        <v>4284.5517</v>
      </c>
    </row>
    <row r="15" spans="1:6" s="8" customFormat="1" ht="21.75" customHeight="1">
      <c r="A15" s="16" t="s">
        <v>6</v>
      </c>
      <c r="B15" s="17"/>
      <c r="C15" s="17"/>
      <c r="D15" s="17"/>
      <c r="E15" s="18"/>
      <c r="F15" s="9">
        <f>SUM(F8:F14)</f>
        <v>282564.85619999998</v>
      </c>
    </row>
    <row r="16" spans="1:6" s="8" customFormat="1"/>
    <row r="17" spans="1:6" s="8" customFormat="1"/>
    <row r="18" spans="1:6" s="8" customFormat="1"/>
    <row r="19" spans="1:6" s="8" customFormat="1"/>
    <row r="20" spans="1:6" s="8" customFormat="1"/>
    <row r="21" spans="1:6" s="7" customFormat="1">
      <c r="A21" s="19" t="s">
        <v>10</v>
      </c>
      <c r="B21" s="19"/>
      <c r="D21" s="11" t="s">
        <v>11</v>
      </c>
      <c r="E21" s="11"/>
      <c r="F21" s="11"/>
    </row>
    <row r="22" spans="1:6" s="7" customFormat="1">
      <c r="D22" s="11" t="s">
        <v>12</v>
      </c>
      <c r="E22" s="11"/>
      <c r="F22" s="11"/>
    </row>
    <row r="23" spans="1:6" s="7" customFormat="1">
      <c r="D23" s="11" t="s">
        <v>18</v>
      </c>
      <c r="E23" s="11"/>
      <c r="F23" s="11"/>
    </row>
    <row r="24" spans="1:6" s="8" customFormat="1"/>
    <row r="25" spans="1:6" s="8" customFormat="1"/>
    <row r="26" spans="1:6" s="8" customFormat="1"/>
    <row r="27" spans="1:6" s="8" customFormat="1"/>
    <row r="28" spans="1:6" s="8" customFormat="1"/>
    <row r="29" spans="1:6" s="8" customFormat="1"/>
    <row r="30" spans="1:6" s="8" customFormat="1"/>
    <row r="31" spans="1:6" s="8" customFormat="1"/>
    <row r="32" spans="1:6"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row r="116" s="8" customFormat="1"/>
  </sheetData>
  <mergeCells count="8">
    <mergeCell ref="D22:F22"/>
    <mergeCell ref="D23:F23"/>
    <mergeCell ref="A1:F1"/>
    <mergeCell ref="A4:F4"/>
    <mergeCell ref="A2:F2"/>
    <mergeCell ref="A15:E15"/>
    <mergeCell ref="A21:B21"/>
    <mergeCell ref="D21:F21"/>
  </mergeCells>
  <pageMargins left="0.5" right="0.18" top="0.6" bottom="0.46" header="0.34"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Shah Nawaz Laghari</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2016-03-19T12:13:48Z</cp:lastPrinted>
  <dcterms:created xsi:type="dcterms:W3CDTF">2014-06-02T07:32:11Z</dcterms:created>
  <dcterms:modified xsi:type="dcterms:W3CDTF">2016-03-19T12:16:48Z</dcterms:modified>
</cp:coreProperties>
</file>