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Rough Cost" sheetId="1" r:id="rId1"/>
    <sheet name="Schedule Book" sheetId="4" r:id="rId2"/>
    <sheet name="Sheet2" sheetId="2" r:id="rId3"/>
    <sheet name="Sheet3" sheetId="3" r:id="rId4"/>
  </sheets>
  <definedNames>
    <definedName name="_xlnm.Print_Titles" localSheetId="0">'Rough Cost'!$2:$2</definedName>
    <definedName name="_xlnm.Print_Titles" localSheetId="1">'Schedule Book'!$2:$2</definedName>
  </definedNames>
  <calcPr calcId="124519" calcMode="manual"/>
</workbook>
</file>

<file path=xl/calcChain.xml><?xml version="1.0" encoding="utf-8"?>
<calcChain xmlns="http://schemas.openxmlformats.org/spreadsheetml/2006/main">
  <c r="F10" i="1"/>
  <c r="F6"/>
  <c r="F9"/>
  <c r="F11"/>
  <c r="F7"/>
  <c r="F8"/>
  <c r="F5"/>
  <c r="F4"/>
  <c r="F3"/>
  <c r="F12" l="1"/>
</calcChain>
</file>

<file path=xl/sharedStrings.xml><?xml version="1.0" encoding="utf-8"?>
<sst xmlns="http://schemas.openxmlformats.org/spreadsheetml/2006/main" count="56" uniqueCount="31">
  <si>
    <t>S.#</t>
  </si>
  <si>
    <t>DESCRIPTION</t>
  </si>
  <si>
    <t>QTY</t>
  </si>
  <si>
    <t>RATE</t>
  </si>
  <si>
    <t>UNIT</t>
  </si>
  <si>
    <t>AMOUNT</t>
  </si>
  <si>
    <t>P.SFT</t>
  </si>
  <si>
    <t>Painting Doors &amp; Windows</t>
  </si>
  <si>
    <t>GRAND TOTAL</t>
  </si>
  <si>
    <t>P / L Porceiling tiles 16” X 16” 1/4” on floor facing in required colour and pattern of joint in white cement and pigment over a base of 1:2 grey Cement mortar 3/8” thick including washing and filling of joints with slurry of white cement and pigment in desired shape with finishing cleaning etc. complete including cutting tiles to proper profile.</t>
  </si>
  <si>
    <t xml:space="preserve">A) Preparing the surface and painting with whethersheet including rubbing the surface with Bathy (Silicon carbide rubbing brick) filling the voices with Zink / Chalk / Plaster of Paris mixture, Appling 03 coats with whethersheet of approved make etc. </t>
  </si>
  <si>
    <t xml:space="preserve">A) Preparing the surface and painting with mattfinish including rubbing the surface with Bathy (Silicon carbide rubbing brick) filling the voices with Zink / Chalk / Plaster of Paris mixture, Appling 03 coats with mattfinish of approved make etc. </t>
  </si>
  <si>
    <t xml:space="preserve">Sub Engeneer </t>
  </si>
  <si>
    <t>Work Department</t>
  </si>
  <si>
    <r>
      <t>Providing and laying 1:2½ cement concrete solid block masonry set in 1:2½ cement sand mortar in  raking our joints and curing etc. complete. (Ground to 2</t>
    </r>
    <r>
      <rPr>
        <vertAlign val="superscript"/>
        <sz val="11"/>
        <color indexed="8"/>
        <rFont val="Times New Roman"/>
        <family val="1"/>
      </rPr>
      <t>nd</t>
    </r>
    <r>
      <rPr>
        <sz val="11"/>
        <color indexed="8"/>
        <rFont val="Times New Roman"/>
        <family val="1"/>
      </rPr>
      <t xml:space="preserve"> floor)</t>
    </r>
  </si>
  <si>
    <r>
      <t>Cement Plaster 1:2½ (Ground floor to 2</t>
    </r>
    <r>
      <rPr>
        <vertAlign val="superscript"/>
        <sz val="10"/>
        <color indexed="8"/>
        <rFont val="Times New Roman"/>
        <family val="1"/>
      </rPr>
      <t>nd</t>
    </r>
    <r>
      <rPr>
        <sz val="10"/>
        <color indexed="8"/>
        <rFont val="Times New Roman"/>
        <family val="1"/>
      </rPr>
      <t xml:space="preserve"> floor)</t>
    </r>
  </si>
  <si>
    <t>P.CFT</t>
  </si>
  <si>
    <t>Providing &amp; Fixing Fiber precast R.C.C Slap including 2" CC toping</t>
  </si>
  <si>
    <t xml:space="preserve">Providing &amp; Fixing Bad bear wire fix on compound wall </t>
  </si>
  <si>
    <t>Providing &amp; fixing angle iron 3' height 2'x2' fix on compound wall</t>
  </si>
  <si>
    <t>each</t>
  </si>
  <si>
    <t xml:space="preserve">NAME OF WORK  REPAIR / RENOVATION / OF DIGP Zone office 
&amp; Allied Offices 
(Compound Wall Badbar Wire Watch Tower 02 Nos Flooring of Tiles Internal &amp; External Colouring &amp; Painting
SCHEDULE BOOK DOCUMENT
</t>
  </si>
  <si>
    <t xml:space="preserve">Providing and laying 1:2½ cement concrete solid block masonry set in 1:2½ cement sand mortar in  raking over joints and curing etc. complete. </t>
  </si>
  <si>
    <t>Cement Plaster 1:2½ thick</t>
  </si>
  <si>
    <t xml:space="preserve">Providing &amp; Fixing Bad bar wire fixed on compound wall </t>
  </si>
  <si>
    <t>Providing &amp; fixing angle iron 3' height 2''x2'' fixed on compound wall</t>
  </si>
  <si>
    <t xml:space="preserve">NAME OF WORK  REPAIR / RENOVATION / OF DIGP Zone Office 
&amp; Allied Offices 
(Compound Wall Badbar Wire Watch Tower 02 Nos Flooring of Tiles Internal &amp; External Colouring &amp; Painting
ROUGH COST ESTIMATE
</t>
  </si>
  <si>
    <t>Providing &amp; Fixing  pre cast R.C.C Slap including 2" CC topping</t>
  </si>
  <si>
    <t>P / L Porceiling Tiles 16” X 16” 1/4” on floor facing in required colour and pattern of joint in white cement and pigment over a base of 1:2 grey Cement mortar 3/8” thick including washing and filling of joints with slurry of white cement and pigment in desired shape with finishing cleaning etc. complete including cutting tiles to proper profile.</t>
  </si>
  <si>
    <t xml:space="preserve">A) Preparing the surface and painting with whethershield including rubbing the surface with Bathy  filling the voices with Zink / Chalk / Plaster of Paris mixture, Applying 02 coats with whethershield of approved make etc. </t>
  </si>
  <si>
    <t xml:space="preserve">A) Preparing the surface and painting with mattfinish including rubbing the surface with Bathy  filling the voices with Zink / Chalk / Plaster of Paris mixture, Applying 02 coats with mattfinish of approved make etc.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</si>
</sst>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B11" sqref="B11"/>
    </sheetView>
  </sheetViews>
  <sheetFormatPr defaultRowHeight="15"/>
  <cols>
    <col min="1" max="1" width="4.42578125" customWidth="1"/>
    <col min="2" max="2" width="42.140625" customWidth="1"/>
    <col min="3" max="3" width="13.28515625" customWidth="1"/>
    <col min="6" max="6" width="11.28515625" bestFit="1" customWidth="1"/>
  </cols>
  <sheetData>
    <row r="1" spans="1:6" ht="114" customHeight="1">
      <c r="A1" s="10" t="s">
        <v>26</v>
      </c>
      <c r="B1" s="11"/>
      <c r="C1" s="11"/>
      <c r="D1" s="11"/>
      <c r="E1" s="11"/>
      <c r="F1" s="12"/>
    </row>
    <row r="2" spans="1:6" ht="27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72.75" customHeight="1">
      <c r="A3" s="2">
        <v>1</v>
      </c>
      <c r="B3" s="5" t="s">
        <v>22</v>
      </c>
      <c r="C3" s="3">
        <v>220</v>
      </c>
      <c r="D3" s="3">
        <v>105</v>
      </c>
      <c r="E3" s="3" t="s">
        <v>16</v>
      </c>
      <c r="F3" s="3">
        <f t="shared" ref="F3:F10" si="0">C3*D3</f>
        <v>23100</v>
      </c>
    </row>
    <row r="4" spans="1:6" ht="53.25" customHeight="1">
      <c r="A4" s="2">
        <v>2</v>
      </c>
      <c r="B4" s="6" t="s">
        <v>23</v>
      </c>
      <c r="C4" s="3">
        <v>520</v>
      </c>
      <c r="D4" s="3">
        <v>25</v>
      </c>
      <c r="E4" s="3" t="s">
        <v>6</v>
      </c>
      <c r="F4" s="3">
        <f t="shared" si="0"/>
        <v>13000</v>
      </c>
    </row>
    <row r="5" spans="1:6" ht="57" customHeight="1">
      <c r="A5" s="2">
        <v>3</v>
      </c>
      <c r="B5" s="6" t="s">
        <v>27</v>
      </c>
      <c r="C5" s="3">
        <v>120</v>
      </c>
      <c r="D5" s="3">
        <v>300</v>
      </c>
      <c r="E5" s="3" t="s">
        <v>6</v>
      </c>
      <c r="F5" s="3">
        <f t="shared" si="0"/>
        <v>36000</v>
      </c>
    </row>
    <row r="6" spans="1:6" ht="137.25" customHeight="1">
      <c r="A6" s="2">
        <v>4</v>
      </c>
      <c r="B6" s="1" t="s">
        <v>28</v>
      </c>
      <c r="C6" s="3">
        <v>1434</v>
      </c>
      <c r="D6" s="3">
        <v>350</v>
      </c>
      <c r="E6" s="3" t="s">
        <v>6</v>
      </c>
      <c r="F6" s="3">
        <f t="shared" si="0"/>
        <v>501900</v>
      </c>
    </row>
    <row r="7" spans="1:6" ht="35.1" customHeight="1">
      <c r="A7" s="2">
        <v>5</v>
      </c>
      <c r="B7" s="1" t="s">
        <v>25</v>
      </c>
      <c r="C7" s="3">
        <v>60</v>
      </c>
      <c r="D7" s="3">
        <v>1100</v>
      </c>
      <c r="E7" s="3" t="s">
        <v>20</v>
      </c>
      <c r="F7" s="3">
        <f t="shared" si="0"/>
        <v>66000</v>
      </c>
    </row>
    <row r="8" spans="1:6" ht="35.1" customHeight="1">
      <c r="A8" s="2">
        <v>6</v>
      </c>
      <c r="B8" s="1" t="s">
        <v>24</v>
      </c>
      <c r="C8" s="3">
        <v>3500</v>
      </c>
      <c r="D8" s="3">
        <v>25</v>
      </c>
      <c r="E8" s="3" t="s">
        <v>6</v>
      </c>
      <c r="F8" s="3">
        <f t="shared" si="0"/>
        <v>87500</v>
      </c>
    </row>
    <row r="9" spans="1:6" ht="109.5" customHeight="1">
      <c r="A9" s="2">
        <v>7</v>
      </c>
      <c r="B9" s="1" t="s">
        <v>29</v>
      </c>
      <c r="C9" s="3">
        <v>8206</v>
      </c>
      <c r="D9" s="3">
        <v>32</v>
      </c>
      <c r="E9" s="3" t="s">
        <v>6</v>
      </c>
      <c r="F9" s="3">
        <f t="shared" si="0"/>
        <v>262592</v>
      </c>
    </row>
    <row r="10" spans="1:6" ht="126" customHeight="1">
      <c r="A10" s="2">
        <v>8</v>
      </c>
      <c r="B10" s="1" t="s">
        <v>30</v>
      </c>
      <c r="C10" s="3">
        <v>7496</v>
      </c>
      <c r="D10" s="3">
        <v>30</v>
      </c>
      <c r="E10" s="3" t="s">
        <v>6</v>
      </c>
      <c r="F10" s="3">
        <f t="shared" si="0"/>
        <v>224880</v>
      </c>
    </row>
    <row r="11" spans="1:6" ht="44.25" customHeight="1">
      <c r="A11" s="2">
        <v>9</v>
      </c>
      <c r="B11" s="1" t="s">
        <v>7</v>
      </c>
      <c r="C11" s="4">
        <v>500</v>
      </c>
      <c r="D11" s="4">
        <v>30</v>
      </c>
      <c r="E11" s="3" t="s">
        <v>6</v>
      </c>
      <c r="F11" s="3">
        <f>D11*C11</f>
        <v>15000</v>
      </c>
    </row>
    <row r="12" spans="1:6" ht="28.5" customHeight="1">
      <c r="A12" s="14" t="s">
        <v>8</v>
      </c>
      <c r="B12" s="15"/>
      <c r="C12" s="15"/>
      <c r="D12" s="15"/>
      <c r="E12" s="16"/>
      <c r="F12" s="7">
        <f>SUM(F3:F11)</f>
        <v>1229972</v>
      </c>
    </row>
    <row r="16" spans="1:6">
      <c r="D16" s="13" t="s">
        <v>12</v>
      </c>
      <c r="E16" s="13"/>
      <c r="F16" s="13"/>
    </row>
    <row r="17" spans="4:6">
      <c r="D17" s="13" t="s">
        <v>13</v>
      </c>
      <c r="E17" s="13"/>
      <c r="F17" s="13"/>
    </row>
  </sheetData>
  <mergeCells count="4">
    <mergeCell ref="A1:F1"/>
    <mergeCell ref="D16:F16"/>
    <mergeCell ref="D17:F17"/>
    <mergeCell ref="A12:E12"/>
  </mergeCells>
  <pageMargins left="0.7" right="0.7" top="1.0900000000000001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B3" sqref="B3"/>
    </sheetView>
  </sheetViews>
  <sheetFormatPr defaultRowHeight="15"/>
  <cols>
    <col min="1" max="1" width="4.140625" customWidth="1"/>
    <col min="2" max="2" width="42.140625" customWidth="1"/>
    <col min="3" max="3" width="13.28515625" customWidth="1"/>
    <col min="6" max="6" width="11.28515625" bestFit="1" customWidth="1"/>
  </cols>
  <sheetData>
    <row r="1" spans="1:6" ht="115.5" customHeight="1">
      <c r="A1" s="10" t="s">
        <v>21</v>
      </c>
      <c r="B1" s="11"/>
      <c r="C1" s="11"/>
      <c r="D1" s="11"/>
      <c r="E1" s="11"/>
      <c r="F1" s="12"/>
    </row>
    <row r="2" spans="1:6" ht="35.2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83.25" customHeight="1">
      <c r="A3" s="2">
        <v>1</v>
      </c>
      <c r="B3" s="5" t="s">
        <v>14</v>
      </c>
      <c r="C3" s="3">
        <v>220</v>
      </c>
      <c r="D3" s="3"/>
      <c r="E3" s="3" t="s">
        <v>16</v>
      </c>
      <c r="F3" s="3"/>
    </row>
    <row r="4" spans="1:6" ht="36.75" customHeight="1">
      <c r="A4" s="2">
        <v>2</v>
      </c>
      <c r="B4" s="6" t="s">
        <v>15</v>
      </c>
      <c r="C4" s="3">
        <v>520</v>
      </c>
      <c r="D4" s="3"/>
      <c r="E4" s="3" t="s">
        <v>6</v>
      </c>
      <c r="F4" s="3"/>
    </row>
    <row r="5" spans="1:6" ht="75" customHeight="1">
      <c r="A5" s="2">
        <v>3</v>
      </c>
      <c r="B5" s="6" t="s">
        <v>17</v>
      </c>
      <c r="C5" s="3">
        <v>120</v>
      </c>
      <c r="D5" s="3"/>
      <c r="E5" s="3" t="s">
        <v>6</v>
      </c>
      <c r="F5" s="3"/>
    </row>
    <row r="6" spans="1:6" ht="142.5" customHeight="1">
      <c r="A6" s="2">
        <v>4</v>
      </c>
      <c r="B6" s="1" t="s">
        <v>9</v>
      </c>
      <c r="C6" s="3">
        <v>1434</v>
      </c>
      <c r="D6" s="3"/>
      <c r="E6" s="3" t="s">
        <v>6</v>
      </c>
      <c r="F6" s="3"/>
    </row>
    <row r="7" spans="1:6" ht="65.25" customHeight="1">
      <c r="A7" s="2">
        <v>5</v>
      </c>
      <c r="B7" s="1" t="s">
        <v>18</v>
      </c>
      <c r="C7" s="3">
        <v>3500</v>
      </c>
      <c r="D7" s="3"/>
      <c r="E7" s="3" t="s">
        <v>6</v>
      </c>
      <c r="F7" s="3"/>
    </row>
    <row r="8" spans="1:6" ht="35.1" customHeight="1">
      <c r="A8" s="2">
        <v>6</v>
      </c>
      <c r="B8" s="1" t="s">
        <v>19</v>
      </c>
      <c r="C8" s="3">
        <v>60</v>
      </c>
      <c r="D8" s="3"/>
      <c r="E8" s="3" t="s">
        <v>20</v>
      </c>
      <c r="F8" s="3"/>
    </row>
    <row r="9" spans="1:6" ht="120" customHeight="1">
      <c r="A9" s="2">
        <v>7</v>
      </c>
      <c r="B9" s="1" t="s">
        <v>10</v>
      </c>
      <c r="C9" s="3">
        <v>8206</v>
      </c>
      <c r="D9" s="3"/>
      <c r="E9" s="3" t="s">
        <v>6</v>
      </c>
      <c r="F9" s="3"/>
    </row>
    <row r="10" spans="1:6" ht="112.5" customHeight="1">
      <c r="A10" s="2">
        <v>8</v>
      </c>
      <c r="B10" s="1" t="s">
        <v>11</v>
      </c>
      <c r="C10" s="3">
        <v>7496</v>
      </c>
      <c r="D10" s="3"/>
      <c r="E10" s="3" t="s">
        <v>6</v>
      </c>
      <c r="F10" s="3"/>
    </row>
    <row r="11" spans="1:6" ht="36.75" customHeight="1">
      <c r="A11" s="2">
        <v>9</v>
      </c>
      <c r="B11" s="1" t="s">
        <v>7</v>
      </c>
      <c r="C11" s="4">
        <v>500</v>
      </c>
      <c r="D11" s="4"/>
      <c r="E11" s="3" t="s">
        <v>6</v>
      </c>
      <c r="F11" s="3"/>
    </row>
    <row r="12" spans="1:6" ht="35.25" customHeight="1">
      <c r="A12" s="14" t="s">
        <v>8</v>
      </c>
      <c r="B12" s="15"/>
      <c r="C12" s="15"/>
      <c r="D12" s="15"/>
      <c r="E12" s="16"/>
      <c r="F12" s="7"/>
    </row>
    <row r="13" spans="1:6" ht="35.25" customHeight="1">
      <c r="A13" s="8"/>
      <c r="B13" s="8"/>
      <c r="C13" s="8"/>
      <c r="D13" s="8"/>
      <c r="E13" s="8"/>
      <c r="F13" s="9"/>
    </row>
    <row r="14" spans="1:6" ht="22.5" customHeight="1">
      <c r="A14" s="8"/>
      <c r="B14" s="8"/>
      <c r="C14" s="8"/>
      <c r="D14" s="8"/>
      <c r="E14" s="8"/>
      <c r="F14" s="9"/>
    </row>
    <row r="16" spans="1:6">
      <c r="D16" s="13" t="s">
        <v>12</v>
      </c>
      <c r="E16" s="13"/>
      <c r="F16" s="13"/>
    </row>
    <row r="17" spans="4:6">
      <c r="D17" s="13" t="s">
        <v>13</v>
      </c>
      <c r="E17" s="13"/>
      <c r="F17" s="13"/>
    </row>
  </sheetData>
  <mergeCells count="4">
    <mergeCell ref="A1:F1"/>
    <mergeCell ref="D16:F16"/>
    <mergeCell ref="D17:F17"/>
    <mergeCell ref="A12:E12"/>
  </mergeCells>
  <pageMargins left="0.7" right="0.7" top="1.29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Rough Cost</vt:lpstr>
      <vt:lpstr>Schedule Book</vt:lpstr>
      <vt:lpstr>Sheet2</vt:lpstr>
      <vt:lpstr>Sheet3</vt:lpstr>
      <vt:lpstr>'Rough Cost'!Print_Titles</vt:lpstr>
      <vt:lpstr>'Schedule Book'!Print_Titles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2016-02-25T07:03:24Z</dcterms:modified>
</cp:coreProperties>
</file>