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'01'!$A$1:$G$129</definedName>
  </definedNames>
  <calcPr calcId="124519"/>
</workbook>
</file>

<file path=xl/calcChain.xml><?xml version="1.0" encoding="utf-8"?>
<calcChain xmlns="http://schemas.openxmlformats.org/spreadsheetml/2006/main">
  <c r="E124" i="5"/>
  <c r="E121"/>
  <c r="E119"/>
  <c r="E117"/>
  <c r="E115"/>
  <c r="E103"/>
  <c r="E112"/>
  <c r="E110"/>
  <c r="E108"/>
  <c r="E106"/>
  <c r="E101"/>
  <c r="E99"/>
  <c r="E97"/>
  <c r="E93"/>
  <c r="E91"/>
  <c r="E89"/>
  <c r="E87"/>
  <c r="E84"/>
  <c r="E82"/>
  <c r="E80"/>
  <c r="E77"/>
  <c r="E75"/>
  <c r="E73"/>
  <c r="E71"/>
  <c r="E68"/>
  <c r="E65"/>
  <c r="E63"/>
  <c r="E61"/>
  <c r="E58"/>
  <c r="E56"/>
  <c r="E54"/>
  <c r="E52"/>
  <c r="E49"/>
  <c r="E47"/>
  <c r="E45"/>
  <c r="E43"/>
</calcChain>
</file>

<file path=xl/sharedStrings.xml><?xml version="1.0" encoding="utf-8"?>
<sst xmlns="http://schemas.openxmlformats.org/spreadsheetml/2006/main" count="208" uniqueCount="133">
  <si>
    <t>S.No</t>
  </si>
  <si>
    <t>(I) GPS WALJI COLONY (II) GGPS HARWANI PARO (III) GGPS KHANKHINYAR BAJEER.</t>
  </si>
  <si>
    <t>Mithi</t>
  </si>
  <si>
    <t>PACKAGE NO.1 (03-Units)</t>
  </si>
  <si>
    <t>PACKAGE NO.2 (03-Units)</t>
  </si>
  <si>
    <t>(I) GPS AMIN PARO (II) GPS MARO MOSEPOTA  (III) GPS RAHIM DINO PARO.</t>
  </si>
  <si>
    <t>PACKAGE NO.3 (04-Units)</t>
  </si>
  <si>
    <t>(I) GPS SAROOPO PARO  (II) GGPS GOWARAN  (III) GPS KEHRI SAMEJA (IV) GPS NALEMITHO.</t>
  </si>
  <si>
    <t>PACKAGE NO.4 (03-Units)</t>
  </si>
  <si>
    <t>(I) GPS CHELO PARO  (II) GGPS DADHOR BHEEL  (III) GPS SAROHORO.</t>
  </si>
  <si>
    <t xml:space="preserve">LIST OF WORKS </t>
  </si>
  <si>
    <t>PACKAGE NO.5 (04-Units)</t>
  </si>
  <si>
    <t>(I) GGPS ADHE JO TAR  (II) GPS BORLI MEHMOOD SHAH              (III) GPS SAMAN PARO KUNBHARIO (IV)GPS MAHVO BHEEL.</t>
  </si>
  <si>
    <t>PACKAGE NO.6 (03-Units)</t>
  </si>
  <si>
    <t>PACKAGE NO.7 (04-Units)</t>
  </si>
  <si>
    <t>(I) GGPS ALU KOTRIO (II) GGPS HAKIM PARO (III) GPS BHEEL PARO BANBHANYOON BHEEL (IV)GPS LATIF PARO.</t>
  </si>
  <si>
    <t>PACKAGE NO.8 (02-Units)</t>
  </si>
  <si>
    <t>(I) GPS TAMACHI PARO TILWAYO   (II) GGPS JOGI MARHI</t>
  </si>
  <si>
    <t>PACKAGE NO.9 (04-Units)</t>
  </si>
  <si>
    <t>(I) GPS MERO SAND (II) GPS PATO BHEEL (III) GPS BADAL BARACH (IV) GPS SONI JI DHANI.</t>
  </si>
  <si>
    <t>PACKAGE NO.10 (03-Units)</t>
  </si>
  <si>
    <t>(I) USMAN JI DHANI (II) GPS MITHI JI WANDH (III) GGPS VESSAR PARO MOHTAR.</t>
  </si>
  <si>
    <t>PACKAGE NO.11 (03-Units)</t>
  </si>
  <si>
    <t>(I) GPS TAMACHI PARO GORIHAR (II) GPS MOHAMMAD SAMOON JAMAN (III) GPS DODO LUNJA.</t>
  </si>
  <si>
    <t>PACKAGE NO.12 (03-Units)</t>
  </si>
  <si>
    <t>(I) GPS MOOLANI PARO SIRINGHWARI (II) GPS PANCHANI SONEHAT (III) GPS WAHORO BHEEL.</t>
  </si>
  <si>
    <t>(I) GPS SAGHRORE MAIN TALUKA MITHI (II) GPS BANDHO BHEEL  (III) GPS MEGHWAR PARO BITRI (IV) GPS IKRARO BHEEL.</t>
  </si>
  <si>
    <t>PACKAGE NO.13 (04-Units)</t>
  </si>
  <si>
    <t>PACKAGE NO.14 (04-Units)</t>
  </si>
  <si>
    <t>(I) GGPS HARPAR (II) GGPS LAYARI (III) GPS GUJHRI (IV) GPS RAJO JI DHANI.</t>
  </si>
  <si>
    <t>(I) GGPS JAGE JO TAR (II) GGPS DHARAR (III) GPS NAHARI JI WANDH.</t>
  </si>
  <si>
    <t>PACKAGE NO.15 (03-Units)</t>
  </si>
  <si>
    <t>PACKAGE NO.16 (02-Units)</t>
  </si>
  <si>
    <t>(I) GGPS UDHEJA PARO (II) GPS BAGHCHAND KERTI.</t>
  </si>
  <si>
    <t>(I) GPS MEGHWAR PARO TOOH (II) GPS VEE HINGORJA (III) GPS BHEEL PARO DALOORI (IV)GPS AHEMD SEHTO JEINDO DARS.</t>
  </si>
  <si>
    <t>PACKAGE NO.17 (04-Units)</t>
  </si>
  <si>
    <t>PACKAGE NO.18 (04-Units)</t>
  </si>
  <si>
    <t>Diplo</t>
  </si>
  <si>
    <t>(I) GGPS OBHAYO CHANDIO (II) GGPS QAZI SAHIB DINO SOOMRO (III) GPS HAJI KHAN LUND DODHARO (IV) GPS JUMOON LUND.</t>
  </si>
  <si>
    <t>PACKAGE NO.19 (01-Unit)</t>
  </si>
  <si>
    <t>(I) GPS UMED ALI JI WANDH KATHMARI</t>
  </si>
  <si>
    <t>PACKAGE NO.20 (04-Units)</t>
  </si>
  <si>
    <t>(I) GPS MEHARI MAIN (II) GPS REHMATULLAH PARO GODHIO (III) GPS NABISAR (IV) GPS MEGHWAR PARO PHATOR.</t>
  </si>
  <si>
    <t>PACKAGE NO.21 (02-Units)</t>
  </si>
  <si>
    <t>(I) GGPS WADHAN (II) GPS ARAB HINGORJO DANDHI.</t>
  </si>
  <si>
    <t>(I) GPS DABOOD SARWARI PARO VEE (II) GGPS MUHARIO (III) GPS BHEEL PARO QADERWERI (IV) GPS NADER SHEEDI BAPUHAR.</t>
  </si>
  <si>
    <t>PACKAGE NO.22 (04-Units)</t>
  </si>
  <si>
    <t>PACKAGE NO.23 (03-Units)</t>
  </si>
  <si>
    <t>(I) GPS CHANISAR DOHAT  (II) GGPS ARINYARO (III)GPS VEENJHINYARI MAIN.</t>
  </si>
  <si>
    <t>PACKAGE NO.24 (04-Units)</t>
  </si>
  <si>
    <t>(I) GPS CHEAKHARO (II) GPS SIDDIQUE PARO MALKAR                                                                                                                                               (III) GGPS DR. MUHAMMAD RAHIMOON PARO (IV) GPS THOHAR CHHAHO.</t>
  </si>
  <si>
    <t>PACKAGE NO.25 (04-Units)</t>
  </si>
  <si>
    <t>(I) GPS BHOONGRAI (II) GPS BACHAL RAHIMOON PARO DABHI (III) GPS LATIF PARO HATHNI (IV) GPS KHARI JAMADIA.</t>
  </si>
  <si>
    <t>PACKAGE NO.26 (03-Units)</t>
  </si>
  <si>
    <t>(I) GPS JAIRAM DAS PARO AMAN ABAD (II) GPS KOT ARBAB MURAD ALI (III) GPS SHEMIR LUND.</t>
  </si>
  <si>
    <t>PACKAGE NO.27 (02-Units)</t>
  </si>
  <si>
    <t>(I) GPS VERSI MOOSA PARO (II) GPS HASHIM PARO PATAR.</t>
  </si>
  <si>
    <t>PACKAGE NO.28 (04-Units)</t>
  </si>
  <si>
    <t>(I) GPS MEGHWAR PARO NANGARPARKAR  (II) GPS ALI MOHAMMAD PARO MOKHAI (III) GPS BODAR  (IV) GPS CHANISAR JI DHANI.</t>
  </si>
  <si>
    <t>N.Parkar</t>
  </si>
  <si>
    <t>PACKAGE NO.29 (04-Units)</t>
  </si>
  <si>
    <t>(I) GPS FAKIR PARO DANDORO  (II) GPS DANDORO  (III) GPS GUL MOHAMMAD JI DHANI (IV) GPS MANTHAR COLONY RATANYARI.</t>
  </si>
  <si>
    <t>PACKAGE NO.30 (03-Units)</t>
  </si>
  <si>
    <t>(I) GPS KARITAR (II) GPS MAHELANO (III)GPS ROHIRARI</t>
  </si>
  <si>
    <t>(I) GPS SARANGRAM BHEEL BHALWA (II) GPS DHENGANO KOLHI.</t>
  </si>
  <si>
    <t>PACKAGE NO.32 (03-Units)</t>
  </si>
  <si>
    <t>PACKAGE NO.31 (02-Units)</t>
  </si>
  <si>
    <t>(I) GPS CHABHARKO (II) GPS GUDU JI WANDH (III) GPS KHIPLYOON .</t>
  </si>
  <si>
    <t>PACKAGE NO.33 (02-Units)</t>
  </si>
  <si>
    <t>(I) GPS HAJI JEAN DAL (II) GPS SARIHYARI.</t>
  </si>
  <si>
    <t>PACKAGE NO.34 (04-Units)</t>
  </si>
  <si>
    <t>(I)  GPS HAJI PARO (II) GPS GOONDI CHHACHHAR  (III) GPS SAMAND PARO (IV) GPS ABDUL HAKEEM PARO.</t>
  </si>
  <si>
    <t>PACKAGE NO.35 (04-Units)</t>
  </si>
  <si>
    <t>(I)  GPS ZAMAN SHAH PARO (II) GPS KHENRAJ SAND GUL MOHAMMAD PARO (III) GPS BHOPAN JI VERI (IV) GPS TUBNI.</t>
  </si>
  <si>
    <t xml:space="preserve">CONSTRUCTION OF ONE ROOMED SHELTERLESS / ADDITION OF CLASS ROOM BUILDING IN PRIMARY SCHOOLS IN DISTRICT THARPARKAR MITHI-C (13-UNITS) ADP No. 152 (EXTERNAL DEVELOPMENT). </t>
  </si>
  <si>
    <t xml:space="preserve">CONSTRUCTION OF ONE ROOMED SHELTERLESS / ADDITION OF CLASS ROOM BUILDING IN PRIMARY SCHOOLS IN DISTRICT THARPARKAR MITHI-D (13-UNITS) ADP No. 153 (EXTERNAL DEVELOPMENT). </t>
  </si>
  <si>
    <t xml:space="preserve">CONSTRUCTION OF ONE ROOMED SHELTERLESS / ADDITION OF CLASS ROOM BUILDING IN PRIMARY SCHOOLS IN DISTRICT THARPARKAR MITHI-E (09-UNITS) ADP No. 154 (EXTERNAL DEVELOPMENT). </t>
  </si>
  <si>
    <t xml:space="preserve">CONSTRUCTION OF ONE ROOMED SHELTERLESS / ADDITION OF CLASS ROOM BUILDING IN PRIMARY SCHOOLS IN DISTRICT THARPARKAR MITHI-F (13-UNITS) ADP No. 155 (EXTERNAL DEVELOPMENT). </t>
  </si>
  <si>
    <t xml:space="preserve">CONSTRUCTION OF ONE ROOMED SHELTERLESS / ADDITION OF CLASS ROOM BUILDING IN PRIMARY SCHOOLS IN DISTRICT THARPARKAR DIPLO-A (13-UNITS) ADP No. 156 (EXTERNAL DEVELOPMENT). </t>
  </si>
  <si>
    <t xml:space="preserve">CONSTRUCTION OF ONE ROOMED SHELTERLESS / ADDITION OF CLASS ROOM BUILDING IN PRIMARY SCHOOLS IN DISTRICT THARPARKAR NANGARPARKAR-A (13-UNITS) ADP No. 157 (EXTERNAL DEVELOPMENT). </t>
  </si>
  <si>
    <t xml:space="preserve">CONSTRUCTION OF ONE ROOMED SHELTERLESS / ADDITION OF CLASS ROOM BUILDING IN PRIMARY SCHOOLS IN DISTRICT THARPARKAR NANGARPARKAR-B (13-UNITS) ADP No. 158 (EXTERNAL DEVELOPMENT). </t>
  </si>
  <si>
    <t>Islamkot</t>
  </si>
  <si>
    <t>Earnest Money</t>
  </si>
  <si>
    <t>Tender Fee</t>
  </si>
  <si>
    <t>Time for Completion</t>
  </si>
  <si>
    <t>Bid Security</t>
  </si>
  <si>
    <t>Name of Work</t>
  </si>
  <si>
    <t>Taluka</t>
  </si>
  <si>
    <t>Estimated Cost</t>
  </si>
  <si>
    <t>04 Months</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</si>
  <si>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</si>
  <si>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</si>
  <si>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</si>
  <si>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 xml:space="preserve">  --- LIST ATTACHED---</t>
  </si>
  <si>
    <t>The Procuring Agency may reject all or any bids subject to the relevant provision of SPPRA Rules.</t>
  </si>
  <si>
    <t>In case any of works remain un-responded the dates of issues &amp; receipts will be as under: -.</t>
  </si>
  <si>
    <t>Particular</t>
  </si>
  <si>
    <t>In case of Un-Responded work</t>
  </si>
  <si>
    <t>Date of Issue &amp; Receipt, Opening of Tenders (Receipts up to 1:00 P.M   &amp; Opening 01:30 PM).</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</si>
  <si>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</si>
  <si>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</si>
  <si>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</si>
  <si>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</si>
  <si>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</si>
  <si>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</si>
  <si>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</si>
  <si>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</si>
  <si>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</si>
  <si>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</si>
  <si>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</si>
  <si>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</si>
  <si>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</si>
  <si>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</si>
  <si>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</si>
  <si>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</si>
  <si>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</si>
  <si>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9.</t>
  </si>
  <si>
    <t>Office Order file.</t>
  </si>
  <si>
    <t xml:space="preserve">CONSTRUCTION OF ONE ROOMED SHELTERLESS / ADDITION OF CLASS ROOM BUILDING IN PRIMARY SCHOOLS IN DISTRICT THARPARKAR MITHI-B (13-UNITS) ADP No. 151 (EXTERNAL DEVELOPMENT). </t>
  </si>
  <si>
    <t>(I) GPS HARIJAN COLONY SHAMIR JO TAR  (II) GPS GOMANDO BHEEL (III) GPS MALHO BHEEL PARO.</t>
  </si>
  <si>
    <t>Page No. 01</t>
  </si>
  <si>
    <t>Page No. 02</t>
  </si>
  <si>
    <t>Page No. 03</t>
  </si>
  <si>
    <t xml:space="preserve">CONSTRUCTION OF ONE ROOMED SHELTERLESS / ADDITION OF CLASS ROOM BUILDING IN PRIMARY SCHOOLS IN DISTRICT THARPARKAR MITHI-A- (13-UNITS) ADP No. 150 (EXTERNAL DEVELOPMENT). </t>
  </si>
  <si>
    <t>The Director SPPRA Karachi for placing them, alongwith tender documents and Yearly Procurement Plan on the web site of www.pprasindh.gov.pk.</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</si>
  <si>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17-03-2016.</t>
    </r>
  </si>
  <si>
    <r>
      <t xml:space="preserve">Tenders will be received back in sealed envelopes along with call deposit in the name of Executive Engineer Education Works Division Mithi of schedule bank on </t>
    </r>
    <r>
      <rPr>
        <b/>
        <sz val="12"/>
        <rFont val="Times New Roman"/>
        <family val="1"/>
      </rPr>
      <t xml:space="preserve">18-03-2016 </t>
    </r>
    <r>
      <rPr>
        <sz val="11.75"/>
        <rFont val="Times New Roman"/>
        <family val="1"/>
      </rPr>
      <t xml:space="preserve">Upto </t>
    </r>
    <r>
      <rPr>
        <b/>
        <sz val="11.75"/>
        <rFont val="Times New Roman"/>
        <family val="1"/>
      </rPr>
      <t xml:space="preserve">1:00 </t>
    </r>
    <r>
      <rPr>
        <sz val="11.75"/>
        <rFont val="Times New Roman"/>
        <family val="1"/>
      </rPr>
      <t>p.m and will be opened in the presence of tender opening / evaluation committee on same day at</t>
    </r>
    <r>
      <rPr>
        <b/>
        <sz val="11.75"/>
        <rFont val="Times New Roman"/>
        <family val="1"/>
      </rPr>
      <t xml:space="preserve">  </t>
    </r>
    <r>
      <rPr>
        <b/>
        <sz val="14"/>
        <rFont val="Times New Roman"/>
        <family val="1"/>
      </rPr>
      <t>1:30</t>
    </r>
    <r>
      <rPr>
        <b/>
        <sz val="11.75"/>
        <rFont val="Times New Roman"/>
        <family val="1"/>
      </rPr>
      <t xml:space="preserve"> </t>
    </r>
    <r>
      <rPr>
        <sz val="11.75"/>
        <rFont val="Times New Roman"/>
        <family val="1"/>
      </rPr>
      <t>p.m in the presence of contractors or their authorized agents in the office of the Executive Engineer Education Works Mithi if available in the Head-Quarter other-wise on the next working day.</t>
    </r>
  </si>
  <si>
    <t>06-04-2016</t>
  </si>
  <si>
    <t>Up-Gradation of Primary School into Middle School in Sindh (2007-08) Program.</t>
  </si>
  <si>
    <t>Chachro</t>
  </si>
  <si>
    <t>GPS Dhanbhariyo u/c Tugusar (Ext: Development)</t>
  </si>
  <si>
    <t>PACKAGE NO.36 (01-Unit)</t>
  </si>
  <si>
    <t>NO:  XEN (E.W) TC/G-55/ 214 OF 2016, DATED. 24 / 02 / 2016.</t>
  </si>
</sst>
</file>

<file path=xl/styles.xml><?xml version="1.0" encoding="utf-8"?>
<styleSheet xmlns="http://schemas.openxmlformats.org/spreadsheetml/2006/main">
  <numFmts count="1">
    <numFmt numFmtId="164" formatCode="0.000"/>
  </numFmts>
  <fonts count="20">
    <font>
      <sz val="11"/>
      <color theme="1"/>
      <name val="Calibri"/>
      <family val="2"/>
      <scheme val="minor"/>
    </font>
    <font>
      <b/>
      <sz val="14"/>
      <color theme="1"/>
      <name val="Calibri"/>
      <family val="2"/>
      <scheme val="minor"/>
    </font>
    <font>
      <sz val="10"/>
      <name val="Arial"/>
      <family val="2"/>
    </font>
    <font>
      <b/>
      <sz val="11"/>
      <color theme="1"/>
      <name val="Calibri"/>
      <family val="2"/>
      <scheme val="minor"/>
    </font>
    <font>
      <b/>
      <sz val="12"/>
      <color theme="1"/>
      <name val="Calibri"/>
      <family val="2"/>
      <scheme val="minor"/>
    </font>
    <font>
      <b/>
      <u/>
      <sz val="24"/>
      <color theme="1"/>
      <name val="Calibri"/>
      <family val="2"/>
      <scheme val="minor"/>
    </font>
    <font>
      <b/>
      <u/>
      <sz val="20"/>
      <name val="Times New Roman"/>
      <family val="1"/>
    </font>
    <font>
      <u/>
      <sz val="14"/>
      <name val="Times New Roman"/>
      <family val="1"/>
    </font>
    <font>
      <sz val="10"/>
      <name val="Times New Roman"/>
      <family val="1"/>
    </font>
    <font>
      <b/>
      <sz val="12"/>
      <name val="Times New Roman"/>
      <family val="1"/>
    </font>
    <font>
      <b/>
      <sz val="16"/>
      <name val="Times New Roman"/>
      <family val="1"/>
    </font>
    <font>
      <sz val="11.75"/>
      <name val="Times New Roman"/>
      <family val="1"/>
    </font>
    <font>
      <b/>
      <sz val="14"/>
      <name val="Times New Roman"/>
      <family val="1"/>
    </font>
    <font>
      <b/>
      <i/>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b/>
      <sz val="11.75"/>
      <name val="Times New Roman"/>
      <family val="1"/>
    </font>
    <font>
      <sz val="11"/>
      <name val="Calibri"/>
      <family val="2"/>
      <scheme val="minor"/>
    </font>
  </fonts>
  <fills count="3">
    <fill>
      <patternFill patternType="none"/>
    </fill>
    <fill>
      <patternFill patternType="gray125"/>
    </fill>
    <fill>
      <patternFill patternType="solid">
        <fgColor theme="0" tint="-0.34998626667073579"/>
        <bgColor indexed="64"/>
      </patternFill>
    </fill>
  </fills>
  <borders count="18">
    <border>
      <left/>
      <right/>
      <top/>
      <bottom/>
      <diagonal/>
    </border>
    <border>
      <left/>
      <right/>
      <top style="thick">
        <color auto="1"/>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ck">
        <color auto="1"/>
      </bottom>
      <diagonal/>
    </border>
    <border>
      <left style="medium">
        <color indexed="64"/>
      </left>
      <right/>
      <top style="thick">
        <color auto="1"/>
      </top>
      <bottom/>
      <diagonal/>
    </border>
    <border>
      <left style="medium">
        <color indexed="64"/>
      </left>
      <right/>
      <top style="thick">
        <color auto="1"/>
      </top>
      <bottom style="thin">
        <color auto="1"/>
      </bottom>
      <diagonal/>
    </border>
    <border>
      <left style="medium">
        <color indexed="64"/>
      </left>
      <right style="medium">
        <color indexed="64"/>
      </right>
      <top/>
      <bottom style="medium">
        <color indexed="64"/>
      </bottom>
      <diagonal/>
    </border>
  </borders>
  <cellStyleXfs count="2">
    <xf numFmtId="0" fontId="0" fillId="0" borderId="0"/>
    <xf numFmtId="0" fontId="2" fillId="0" borderId="0"/>
  </cellStyleXfs>
  <cellXfs count="71">
    <xf numFmtId="0" fontId="0" fillId="0" borderId="0" xfId="0"/>
    <xf numFmtId="0" fontId="0" fillId="0" borderId="0" xfId="0" applyFont="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5" fillId="0" borderId="0" xfId="0" applyFont="1" applyAlignment="1">
      <alignment horizontal="center" vertical="center"/>
    </xf>
    <xf numFmtId="0" fontId="8" fillId="0" borderId="0" xfId="0" applyFont="1"/>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0" xfId="0" applyFont="1" applyAlignment="1">
      <alignment horizontal="justify" vertical="center"/>
    </xf>
    <xf numFmtId="0" fontId="9" fillId="0" borderId="7" xfId="0" applyFont="1" applyBorder="1" applyAlignment="1">
      <alignment horizontal="center" vertical="center" wrapText="1"/>
    </xf>
    <xf numFmtId="1" fontId="16" fillId="0" borderId="7" xfId="0" applyNumberFormat="1" applyFont="1" applyBorder="1" applyAlignment="1">
      <alignment horizontal="center" vertical="center" wrapText="1"/>
    </xf>
    <xf numFmtId="0" fontId="16" fillId="0" borderId="7" xfId="0" applyFont="1" applyBorder="1" applyAlignment="1">
      <alignment horizontal="center" vertical="center" wrapText="1"/>
    </xf>
    <xf numFmtId="0" fontId="0" fillId="0" borderId="7" xfId="0" applyFont="1" applyBorder="1" applyAlignment="1">
      <alignment horizontal="center" vertical="center"/>
    </xf>
    <xf numFmtId="0" fontId="0" fillId="0" borderId="7" xfId="0" applyBorder="1" applyAlignment="1">
      <alignment horizontal="justify" vertical="center"/>
    </xf>
    <xf numFmtId="0" fontId="0" fillId="0" borderId="7" xfId="0" applyBorder="1" applyAlignment="1">
      <alignment horizontal="center" vertical="center"/>
    </xf>
    <xf numFmtId="164" fontId="0" fillId="0" borderId="7" xfId="0" applyNumberFormat="1" applyFont="1" applyBorder="1" applyAlignment="1">
      <alignment horizontal="center" vertical="center"/>
    </xf>
    <xf numFmtId="0" fontId="3" fillId="2" borderId="12" xfId="0" applyFont="1" applyFill="1" applyBorder="1" applyAlignment="1">
      <alignment horizontal="center" vertical="center"/>
    </xf>
    <xf numFmtId="0" fontId="1" fillId="0" borderId="14" xfId="0" applyFont="1" applyBorder="1" applyAlignment="1">
      <alignment vertical="center"/>
    </xf>
    <xf numFmtId="0" fontId="1" fillId="0" borderId="5" xfId="0" applyFont="1" applyBorder="1" applyAlignment="1">
      <alignment vertical="center"/>
    </xf>
    <xf numFmtId="0" fontId="16" fillId="0" borderId="0" xfId="0" applyFont="1"/>
    <xf numFmtId="0" fontId="9" fillId="0" borderId="2" xfId="0" applyFont="1" applyBorder="1" applyAlignment="1">
      <alignment horizontal="center" vertical="center" wrapText="1"/>
    </xf>
    <xf numFmtId="0" fontId="8" fillId="0" borderId="0" xfId="0" quotePrefix="1" applyFont="1" applyAlignment="1">
      <alignment horizontal="center" vertical="center"/>
    </xf>
    <xf numFmtId="0" fontId="8" fillId="0" borderId="0" xfId="0" applyFont="1" applyAlignment="1">
      <alignment vertical="center"/>
    </xf>
    <xf numFmtId="0" fontId="14" fillId="0" borderId="0" xfId="0" quotePrefix="1" applyFont="1" applyAlignment="1">
      <alignment horizontal="center" vertical="center"/>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0" fillId="0" borderId="16" xfId="0" applyFont="1" applyBorder="1" applyAlignment="1">
      <alignment horizontal="center" vertical="center"/>
    </xf>
    <xf numFmtId="0" fontId="0" fillId="0" borderId="5" xfId="0" applyFont="1" applyBorder="1" applyAlignment="1">
      <alignment horizontal="center" vertical="center"/>
    </xf>
    <xf numFmtId="0" fontId="0" fillId="0" borderId="7" xfId="0" applyBorder="1" applyAlignment="1">
      <alignment vertical="center" wrapText="1"/>
    </xf>
    <xf numFmtId="0" fontId="9" fillId="0" borderId="7" xfId="0" applyFont="1" applyBorder="1" applyAlignment="1">
      <alignment vertical="center" wrapText="1"/>
    </xf>
    <xf numFmtId="0" fontId="9" fillId="0" borderId="7" xfId="0" applyFont="1" applyBorder="1" applyAlignment="1">
      <alignment horizontal="justify" vertical="center" wrapText="1"/>
    </xf>
    <xf numFmtId="0" fontId="19" fillId="0" borderId="7" xfId="0" applyFont="1" applyBorder="1" applyAlignment="1">
      <alignment horizontal="center" vertical="center"/>
    </xf>
    <xf numFmtId="0" fontId="19" fillId="0" borderId="17" xfId="0" applyFont="1" applyBorder="1" applyAlignment="1">
      <alignment vertical="center" wrapText="1"/>
    </xf>
    <xf numFmtId="164" fontId="19" fillId="0" borderId="7" xfId="0" applyNumberFormat="1" applyFont="1" applyBorder="1" applyAlignment="1">
      <alignment horizontal="center" vertical="center"/>
    </xf>
    <xf numFmtId="1" fontId="19" fillId="0" borderId="7" xfId="0" applyNumberFormat="1" applyFont="1" applyBorder="1" applyAlignment="1">
      <alignment horizontal="center" vertical="center" wrapText="1"/>
    </xf>
    <xf numFmtId="0" fontId="19" fillId="0" borderId="7" xfId="0" applyFont="1" applyBorder="1" applyAlignment="1">
      <alignment horizontal="center" vertical="center" wrapText="1"/>
    </xf>
    <xf numFmtId="0" fontId="1" fillId="2" borderId="0" xfId="0" applyFont="1" applyFill="1" applyBorder="1" applyAlignment="1">
      <alignment horizontal="left" vertical="center"/>
    </xf>
    <xf numFmtId="0" fontId="1" fillId="2" borderId="13" xfId="0" applyFont="1" applyFill="1" applyBorder="1" applyAlignment="1">
      <alignment horizontal="left" vertical="center"/>
    </xf>
    <xf numFmtId="0" fontId="4" fillId="0" borderId="6" xfId="0" applyFont="1" applyBorder="1" applyAlignment="1">
      <alignment horizontal="justify" vertical="center"/>
    </xf>
    <xf numFmtId="0" fontId="4" fillId="0" borderId="8" xfId="0" applyFont="1" applyBorder="1" applyAlignment="1">
      <alignment horizontal="justify" vertical="center"/>
    </xf>
    <xf numFmtId="0" fontId="13" fillId="0" borderId="0" xfId="0" applyFont="1" applyAlignment="1">
      <alignment horizontal="center" vertical="center"/>
    </xf>
    <xf numFmtId="0" fontId="1" fillId="2" borderId="0" xfId="0" applyFont="1" applyFill="1" applyBorder="1" applyAlignment="1">
      <alignment vertical="center"/>
    </xf>
    <xf numFmtId="0" fontId="1" fillId="2" borderId="13" xfId="0" applyFont="1" applyFill="1" applyBorder="1" applyAlignment="1">
      <alignment vertical="center"/>
    </xf>
    <xf numFmtId="0" fontId="1" fillId="2" borderId="9" xfId="0" applyFont="1" applyFill="1" applyBorder="1" applyAlignment="1">
      <alignment horizontal="left" vertical="center"/>
    </xf>
    <xf numFmtId="0" fontId="1" fillId="2" borderId="11" xfId="0" applyFont="1" applyFill="1" applyBorder="1" applyAlignment="1">
      <alignment horizontal="left" vertical="center"/>
    </xf>
    <xf numFmtId="0" fontId="4" fillId="0" borderId="9" xfId="0" applyFont="1" applyBorder="1" applyAlignment="1">
      <alignment horizontal="justify" vertical="center"/>
    </xf>
    <xf numFmtId="0" fontId="4" fillId="0" borderId="11" xfId="0" applyFont="1" applyBorder="1" applyAlignment="1">
      <alignment horizontal="justify" vertical="center"/>
    </xf>
    <xf numFmtId="0" fontId="4" fillId="0" borderId="9" xfId="0" applyFont="1" applyBorder="1" applyAlignment="1">
      <alignment horizontal="justify" vertical="center" wrapText="1"/>
    </xf>
    <xf numFmtId="0" fontId="4" fillId="0" borderId="11" xfId="0" applyFont="1" applyBorder="1" applyAlignment="1">
      <alignment horizontal="justify" vertical="center" wrapText="1"/>
    </xf>
    <xf numFmtId="0" fontId="1" fillId="2" borderId="6" xfId="0" applyFont="1" applyFill="1" applyBorder="1" applyAlignment="1">
      <alignment horizontal="left" vertical="center"/>
    </xf>
    <xf numFmtId="0" fontId="1" fillId="2" borderId="8" xfId="0" applyFont="1" applyFill="1" applyBorder="1" applyAlignment="1">
      <alignment horizontal="left" vertical="center"/>
    </xf>
    <xf numFmtId="0" fontId="14" fillId="0" borderId="0" xfId="0" applyFont="1" applyAlignment="1">
      <alignment horizontal="justify" vertical="center"/>
    </xf>
    <xf numFmtId="0" fontId="11" fillId="0" borderId="0" xfId="0" applyFont="1" applyAlignment="1">
      <alignment horizontal="justify"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xf>
    <xf numFmtId="0" fontId="15" fillId="0" borderId="0" xfId="0" applyFont="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7" fillId="0" borderId="0" xfId="0" applyFont="1" applyAlignment="1">
      <alignment horizontal="justify" vertical="center"/>
    </xf>
    <xf numFmtId="0" fontId="7" fillId="0" borderId="0" xfId="0" applyFont="1" applyAlignment="1">
      <alignment horizontal="justify" vertical="center"/>
    </xf>
    <xf numFmtId="0" fontId="10" fillId="0" borderId="1" xfId="0" applyFont="1" applyBorder="1" applyAlignment="1">
      <alignment horizontal="center" vertical="center"/>
    </xf>
    <xf numFmtId="0" fontId="5" fillId="0" borderId="0" xfId="0" applyFont="1" applyAlignment="1">
      <alignment horizontal="center" vertical="center"/>
    </xf>
    <xf numFmtId="0" fontId="17" fillId="0" borderId="5" xfId="0" applyFont="1" applyBorder="1" applyAlignment="1">
      <alignment horizontal="justify" vertical="center" wrapText="1"/>
    </xf>
    <xf numFmtId="0" fontId="17" fillId="0" borderId="6" xfId="0" applyFont="1" applyBorder="1" applyAlignment="1">
      <alignment horizontal="justify" vertical="center" wrapText="1"/>
    </xf>
    <xf numFmtId="0" fontId="17" fillId="0" borderId="8" xfId="0" applyFont="1" applyBorder="1" applyAlignment="1">
      <alignment horizontal="justify" vertical="center" wrapText="1"/>
    </xf>
    <xf numFmtId="14" fontId="12" fillId="0" borderId="5" xfId="0" quotePrefix="1" applyNumberFormat="1"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714375</xdr:colOff>
      <xdr:row>126</xdr:row>
      <xdr:rowOff>76200</xdr:rowOff>
    </xdr:from>
    <xdr:to>
      <xdr:col>6</xdr:col>
      <xdr:colOff>723900</xdr:colOff>
      <xdr:row>128</xdr:row>
      <xdr:rowOff>200025</xdr:rowOff>
    </xdr:to>
    <xdr:sp macro="" textlink="">
      <xdr:nvSpPr>
        <xdr:cNvPr id="2" name="Text Box 1"/>
        <xdr:cNvSpPr txBox="1">
          <a:spLocks noChangeArrowheads="1"/>
        </xdr:cNvSpPr>
      </xdr:nvSpPr>
      <xdr:spPr bwMode="auto">
        <a:xfrm>
          <a:off x="4886325" y="48520350"/>
          <a:ext cx="2705100" cy="619125"/>
        </a:xfrm>
        <a:prstGeom prst="rect">
          <a:avLst/>
        </a:prstGeom>
        <a:solidFill>
          <a:srgbClr val="FFFFFF"/>
        </a:solidFill>
        <a:ln w="9525">
          <a:noFill/>
          <a:miter lim="800000"/>
          <a:headEnd/>
          <a:tailEnd/>
        </a:ln>
      </xdr:spPr>
      <xdr:txBody>
        <a:bodyPr vertOverflow="clip" wrap="square" lIns="36576" tIns="27432" rIns="36576" bIns="0" anchor="t" upright="1"/>
        <a:lstStyle/>
        <a:p>
          <a:pPr algn="ctr" rtl="1">
            <a:defRPr sz="1000"/>
          </a:pPr>
          <a:r>
            <a:rPr lang="en-US" sz="1100" b="1" i="0" strike="noStrike">
              <a:solidFill>
                <a:srgbClr val="000000"/>
              </a:solidFill>
              <a:latin typeface="Bookman Old Style"/>
            </a:rPr>
            <a:t>EXECUTIVE ENGINEER</a:t>
          </a:r>
        </a:p>
        <a:p>
          <a:pPr algn="ctr" rtl="1">
            <a:defRPr sz="1000"/>
          </a:pPr>
          <a:r>
            <a:rPr lang="en-US" sz="1100" b="1" i="0" strike="noStrike">
              <a:solidFill>
                <a:srgbClr val="000000"/>
              </a:solidFill>
              <a:latin typeface="Bookman Old Style"/>
            </a:rPr>
            <a:t>EDUCATION WORKS DIVISION</a:t>
          </a:r>
        </a:p>
        <a:p>
          <a:pPr algn="ctr" rtl="1">
            <a:defRPr sz="1000"/>
          </a:pPr>
          <a:r>
            <a:rPr lang="en-US" sz="1100" b="1" i="0" strike="noStrike">
              <a:solidFill>
                <a:srgbClr val="000000"/>
              </a:solidFill>
              <a:latin typeface="Bookman Old Style"/>
            </a:rPr>
            <a:t>THARPARKAR @ MITHI.</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33"/>
  <sheetViews>
    <sheetView tabSelected="1" view="pageBreakPreview" zoomScaleSheetLayoutView="100" workbookViewId="0">
      <selection activeCell="A2" sqref="A2:G2"/>
    </sheetView>
  </sheetViews>
  <sheetFormatPr defaultRowHeight="15"/>
  <cols>
    <col min="1" max="1" width="7.85546875" style="1" customWidth="1"/>
    <col min="2" max="2" width="56.85546875" style="1" customWidth="1"/>
    <col min="3" max="3" width="10.85546875" style="1" customWidth="1"/>
    <col min="4" max="4" width="11.7109375" style="1" customWidth="1"/>
    <col min="5" max="5" width="9.140625" style="1"/>
    <col min="6" max="6" width="8.7109375" style="1" customWidth="1"/>
    <col min="7" max="7" width="13" style="1" customWidth="1"/>
    <col min="8" max="16384" width="9.140625" style="1"/>
  </cols>
  <sheetData>
    <row r="1" spans="1:7" s="6" customFormat="1" ht="57.75" customHeight="1">
      <c r="A1" s="59" t="s">
        <v>90</v>
      </c>
      <c r="B1" s="60"/>
      <c r="C1" s="60"/>
      <c r="D1" s="60"/>
      <c r="E1" s="60"/>
      <c r="F1" s="60"/>
      <c r="G1" s="60"/>
    </row>
    <row r="2" spans="1:7" s="6" customFormat="1" ht="24.75" customHeight="1">
      <c r="A2" s="61" t="s">
        <v>132</v>
      </c>
      <c r="B2" s="62"/>
      <c r="C2" s="62"/>
      <c r="D2" s="62"/>
      <c r="E2" s="62"/>
      <c r="F2" s="62"/>
      <c r="G2" s="62"/>
    </row>
    <row r="3" spans="1:7" s="6" customFormat="1" ht="25.5">
      <c r="A3" s="59" t="s">
        <v>91</v>
      </c>
      <c r="B3" s="60"/>
      <c r="C3" s="60"/>
      <c r="D3" s="60"/>
      <c r="E3" s="60"/>
      <c r="F3" s="60"/>
      <c r="G3" s="60"/>
    </row>
    <row r="4" spans="1:7" s="6" customFormat="1" ht="50.25" customHeight="1">
      <c r="A4" s="63" t="s">
        <v>92</v>
      </c>
      <c r="B4" s="64"/>
      <c r="C4" s="64"/>
      <c r="D4" s="64"/>
      <c r="E4" s="64"/>
      <c r="F4" s="64"/>
      <c r="G4" s="64"/>
    </row>
    <row r="5" spans="1:7" s="6" customFormat="1" ht="8.25" customHeight="1" thickBot="1">
      <c r="A5" s="20"/>
      <c r="B5" s="20"/>
    </row>
    <row r="6" spans="1:7" s="6" customFormat="1" ht="33" thickTop="1" thickBot="1">
      <c r="A6" s="21" t="s">
        <v>0</v>
      </c>
      <c r="B6" s="7" t="s">
        <v>86</v>
      </c>
      <c r="C6" s="7" t="s">
        <v>87</v>
      </c>
      <c r="D6" s="7" t="s">
        <v>88</v>
      </c>
      <c r="E6" s="7" t="s">
        <v>82</v>
      </c>
      <c r="F6" s="7" t="s">
        <v>83</v>
      </c>
      <c r="G6" s="8" t="s">
        <v>84</v>
      </c>
    </row>
    <row r="7" spans="1:7" s="6" customFormat="1" ht="26.25" customHeight="1" thickTop="1">
      <c r="A7" s="65" t="s">
        <v>93</v>
      </c>
      <c r="B7" s="65"/>
      <c r="C7" s="65"/>
      <c r="D7" s="65"/>
      <c r="E7" s="65"/>
      <c r="F7" s="65"/>
      <c r="G7" s="65"/>
    </row>
    <row r="8" spans="1:7" s="6" customFormat="1" ht="56.25" customHeight="1">
      <c r="A8" s="22"/>
      <c r="B8" s="53" t="s">
        <v>125</v>
      </c>
      <c r="C8" s="53"/>
      <c r="D8" s="53"/>
      <c r="E8" s="53"/>
      <c r="F8" s="53"/>
      <c r="G8" s="53"/>
    </row>
    <row r="9" spans="1:7" s="6" customFormat="1" ht="78" customHeight="1">
      <c r="A9" s="22"/>
      <c r="B9" s="53" t="s">
        <v>126</v>
      </c>
      <c r="C9" s="53"/>
      <c r="D9" s="53"/>
      <c r="E9" s="53"/>
      <c r="F9" s="53"/>
      <c r="G9" s="53"/>
    </row>
    <row r="10" spans="1:7" s="6" customFormat="1" ht="18.75" customHeight="1">
      <c r="A10" s="22"/>
      <c r="B10" s="53" t="s">
        <v>94</v>
      </c>
      <c r="C10" s="53"/>
      <c r="D10" s="53"/>
      <c r="E10" s="53"/>
      <c r="F10" s="53"/>
      <c r="G10" s="53"/>
    </row>
    <row r="11" spans="1:7" s="6" customFormat="1" ht="24.75" customHeight="1" thickBot="1">
      <c r="A11" s="22"/>
      <c r="B11" s="53" t="s">
        <v>95</v>
      </c>
      <c r="C11" s="53"/>
      <c r="D11" s="53"/>
      <c r="E11" s="53"/>
      <c r="F11" s="53"/>
      <c r="G11" s="53"/>
    </row>
    <row r="12" spans="1:7" s="6" customFormat="1" ht="26.25" customHeight="1" thickBot="1">
      <c r="A12" s="54" t="s">
        <v>96</v>
      </c>
      <c r="B12" s="55"/>
      <c r="C12" s="56"/>
      <c r="D12" s="57" t="s">
        <v>97</v>
      </c>
      <c r="E12" s="57"/>
      <c r="F12" s="57"/>
      <c r="G12" s="57"/>
    </row>
    <row r="13" spans="1:7" s="6" customFormat="1" ht="46.5" customHeight="1" thickBot="1">
      <c r="A13" s="67" t="s">
        <v>98</v>
      </c>
      <c r="B13" s="68"/>
      <c r="C13" s="69"/>
      <c r="D13" s="70" t="s">
        <v>127</v>
      </c>
      <c r="E13" s="55"/>
      <c r="F13" s="55"/>
      <c r="G13" s="56"/>
    </row>
    <row r="14" spans="1:7" s="6" customFormat="1" ht="15.75">
      <c r="A14" s="22"/>
      <c r="B14" s="9"/>
      <c r="C14" s="9"/>
      <c r="D14" s="9"/>
      <c r="E14" s="9"/>
      <c r="F14" s="9"/>
      <c r="G14" s="9"/>
    </row>
    <row r="15" spans="1:7" s="6" customFormat="1" ht="15.75">
      <c r="A15" s="22"/>
      <c r="B15" s="9"/>
      <c r="C15" s="9"/>
      <c r="D15" s="9"/>
      <c r="E15" s="9"/>
      <c r="F15" s="9"/>
      <c r="G15" s="9"/>
    </row>
    <row r="16" spans="1:7" s="6" customFormat="1" ht="27" customHeight="1">
      <c r="A16" s="22"/>
      <c r="B16" s="9"/>
      <c r="C16" s="9"/>
      <c r="D16" s="9"/>
      <c r="E16" s="9"/>
      <c r="F16" s="9"/>
      <c r="G16" s="9"/>
    </row>
    <row r="17" spans="1:7" s="23" customFormat="1" ht="19.5">
      <c r="D17" s="41" t="s">
        <v>99</v>
      </c>
      <c r="E17" s="41"/>
      <c r="F17" s="41"/>
      <c r="G17" s="41"/>
    </row>
    <row r="18" spans="1:7" s="23" customFormat="1" ht="19.5">
      <c r="D18" s="41" t="s">
        <v>100</v>
      </c>
      <c r="E18" s="41"/>
      <c r="F18" s="41"/>
      <c r="G18" s="41"/>
    </row>
    <row r="19" spans="1:7" s="23" customFormat="1" ht="19.5">
      <c r="D19" s="41" t="s">
        <v>101</v>
      </c>
      <c r="E19" s="41"/>
      <c r="F19" s="41"/>
      <c r="G19" s="41"/>
    </row>
    <row r="20" spans="1:7" s="6" customFormat="1" ht="12.75"/>
    <row r="21" spans="1:7" s="6" customFormat="1" ht="34.5" customHeight="1">
      <c r="A21" s="24" t="s">
        <v>102</v>
      </c>
      <c r="B21" s="52" t="s">
        <v>103</v>
      </c>
      <c r="C21" s="52"/>
      <c r="D21" s="52"/>
      <c r="E21" s="52"/>
      <c r="F21" s="52"/>
      <c r="G21" s="52"/>
    </row>
    <row r="22" spans="1:7" s="6" customFormat="1" ht="19.5">
      <c r="A22" s="24"/>
      <c r="B22" s="58" t="s">
        <v>104</v>
      </c>
      <c r="C22" s="58"/>
      <c r="D22" s="58"/>
      <c r="E22" s="58"/>
      <c r="F22" s="58"/>
      <c r="G22" s="58"/>
    </row>
    <row r="23" spans="1:7" s="6" customFormat="1" ht="12.75"/>
    <row r="24" spans="1:7" s="6" customFormat="1" ht="30.75" customHeight="1">
      <c r="A24" s="24" t="s">
        <v>105</v>
      </c>
      <c r="B24" s="52" t="s">
        <v>124</v>
      </c>
      <c r="C24" s="52"/>
      <c r="D24" s="52"/>
      <c r="E24" s="52"/>
      <c r="F24" s="52"/>
      <c r="G24" s="52"/>
    </row>
    <row r="25" spans="1:7" s="6" customFormat="1" ht="18" customHeight="1">
      <c r="A25" s="24" t="s">
        <v>106</v>
      </c>
      <c r="B25" s="52" t="s">
        <v>107</v>
      </c>
      <c r="C25" s="52"/>
      <c r="D25" s="52"/>
      <c r="E25" s="52"/>
      <c r="F25" s="52"/>
      <c r="G25" s="52"/>
    </row>
    <row r="26" spans="1:7" s="6" customFormat="1" ht="18" customHeight="1">
      <c r="A26" s="24" t="s">
        <v>108</v>
      </c>
      <c r="B26" s="52" t="s">
        <v>109</v>
      </c>
      <c r="C26" s="52"/>
      <c r="D26" s="52"/>
      <c r="E26" s="52"/>
      <c r="F26" s="52"/>
      <c r="G26" s="52"/>
    </row>
    <row r="27" spans="1:7" s="6" customFormat="1" ht="18" customHeight="1">
      <c r="A27" s="24" t="s">
        <v>110</v>
      </c>
      <c r="B27" s="52" t="s">
        <v>111</v>
      </c>
      <c r="C27" s="52"/>
      <c r="D27" s="52"/>
      <c r="E27" s="52"/>
      <c r="F27" s="52"/>
      <c r="G27" s="52"/>
    </row>
    <row r="28" spans="1:7" s="6" customFormat="1" ht="18" customHeight="1">
      <c r="A28" s="24" t="s">
        <v>112</v>
      </c>
      <c r="B28" s="52" t="s">
        <v>113</v>
      </c>
      <c r="C28" s="52"/>
      <c r="D28" s="52"/>
      <c r="E28" s="52"/>
      <c r="F28" s="52"/>
      <c r="G28" s="52"/>
    </row>
    <row r="29" spans="1:7" s="6" customFormat="1" ht="18" customHeight="1">
      <c r="A29" s="24" t="s">
        <v>114</v>
      </c>
      <c r="B29" s="52" t="s">
        <v>115</v>
      </c>
      <c r="C29" s="52"/>
      <c r="D29" s="52"/>
      <c r="E29" s="52"/>
      <c r="F29" s="52"/>
      <c r="G29" s="52"/>
    </row>
    <row r="30" spans="1:7" s="6" customFormat="1" ht="18" customHeight="1">
      <c r="A30" s="24" t="s">
        <v>116</v>
      </c>
      <c r="B30" s="52" t="s">
        <v>117</v>
      </c>
      <c r="C30" s="52"/>
      <c r="D30" s="52"/>
      <c r="E30" s="52"/>
      <c r="F30" s="52"/>
      <c r="G30" s="52"/>
    </row>
    <row r="31" spans="1:7" s="6" customFormat="1" ht="12.75"/>
    <row r="32" spans="1:7" s="6" customFormat="1" ht="12.75"/>
    <row r="33" spans="1:7" s="6" customFormat="1" ht="12.75"/>
    <row r="34" spans="1:7" s="6" customFormat="1" ht="19.5">
      <c r="A34" s="23"/>
      <c r="B34" s="23"/>
      <c r="C34" s="23"/>
      <c r="D34" s="41" t="s">
        <v>99</v>
      </c>
      <c r="E34" s="41"/>
      <c r="F34" s="41"/>
      <c r="G34" s="41"/>
    </row>
    <row r="35" spans="1:7" s="6" customFormat="1" ht="19.5">
      <c r="A35" s="23"/>
      <c r="B35" s="23"/>
      <c r="C35" s="23"/>
      <c r="D35" s="41" t="s">
        <v>100</v>
      </c>
      <c r="E35" s="41"/>
      <c r="F35" s="41"/>
      <c r="G35" s="41"/>
    </row>
    <row r="36" spans="1:7" s="6" customFormat="1" ht="19.5">
      <c r="A36" s="23"/>
      <c r="B36" s="23"/>
      <c r="C36" s="23"/>
      <c r="D36" s="41" t="s">
        <v>101</v>
      </c>
      <c r="E36" s="41"/>
      <c r="F36" s="41"/>
      <c r="G36" s="41"/>
    </row>
    <row r="37" spans="1:7" s="6" customFormat="1" ht="30.75" customHeight="1">
      <c r="A37" s="41" t="s">
        <v>120</v>
      </c>
      <c r="B37" s="41"/>
      <c r="C37" s="41"/>
      <c r="D37" s="41"/>
      <c r="E37" s="41"/>
      <c r="F37" s="41"/>
      <c r="G37" s="41"/>
    </row>
    <row r="38" spans="1:7" ht="31.5">
      <c r="A38" s="66" t="s">
        <v>10</v>
      </c>
      <c r="B38" s="66"/>
      <c r="C38" s="66"/>
      <c r="D38" s="66"/>
      <c r="E38" s="66"/>
      <c r="F38" s="66"/>
      <c r="G38" s="66"/>
    </row>
    <row r="39" spans="1:7" ht="6.75" customHeight="1" thickBot="1">
      <c r="A39" s="5"/>
      <c r="B39" s="5"/>
      <c r="C39" s="5"/>
      <c r="D39" s="5"/>
    </row>
    <row r="40" spans="1:7" s="6" customFormat="1" ht="41.25" customHeight="1" thickBot="1">
      <c r="A40" s="10" t="s">
        <v>0</v>
      </c>
      <c r="B40" s="10" t="s">
        <v>86</v>
      </c>
      <c r="C40" s="10" t="s">
        <v>87</v>
      </c>
      <c r="D40" s="10" t="s">
        <v>88</v>
      </c>
      <c r="E40" s="10" t="s">
        <v>85</v>
      </c>
      <c r="F40" s="10" t="s">
        <v>83</v>
      </c>
      <c r="G40" s="10" t="s">
        <v>84</v>
      </c>
    </row>
    <row r="41" spans="1:7" ht="39.75" customHeight="1" thickBot="1">
      <c r="A41" s="28"/>
      <c r="B41" s="39" t="s">
        <v>123</v>
      </c>
      <c r="C41" s="39"/>
      <c r="D41" s="39"/>
      <c r="E41" s="39"/>
      <c r="F41" s="39"/>
      <c r="G41" s="40"/>
    </row>
    <row r="42" spans="1:7" ht="23.25" customHeight="1" thickBot="1">
      <c r="A42" s="17"/>
      <c r="B42" s="44" t="s">
        <v>3</v>
      </c>
      <c r="C42" s="44"/>
      <c r="D42" s="44"/>
      <c r="E42" s="44"/>
      <c r="F42" s="44"/>
      <c r="G42" s="45"/>
    </row>
    <row r="43" spans="1:7" ht="40.5" customHeight="1" thickBot="1">
      <c r="A43" s="13">
        <v>1</v>
      </c>
      <c r="B43" s="14" t="s">
        <v>1</v>
      </c>
      <c r="C43" s="15" t="s">
        <v>81</v>
      </c>
      <c r="D43" s="16">
        <v>0.65</v>
      </c>
      <c r="E43" s="11">
        <f t="shared" ref="E43:E49" si="0">D43*2%*1000000</f>
        <v>13000.000000000002</v>
      </c>
      <c r="F43" s="12">
        <v>500</v>
      </c>
      <c r="G43" s="12" t="s">
        <v>89</v>
      </c>
    </row>
    <row r="44" spans="1:7" ht="23.25" customHeight="1" thickBot="1">
      <c r="A44" s="17"/>
      <c r="B44" s="44" t="s">
        <v>4</v>
      </c>
      <c r="C44" s="44"/>
      <c r="D44" s="44"/>
      <c r="E44" s="44"/>
      <c r="F44" s="44"/>
      <c r="G44" s="45"/>
    </row>
    <row r="45" spans="1:7" ht="40.5" customHeight="1" thickBot="1">
      <c r="A45" s="13">
        <v>2</v>
      </c>
      <c r="B45" s="14" t="s">
        <v>5</v>
      </c>
      <c r="C45" s="15" t="s">
        <v>81</v>
      </c>
      <c r="D45" s="16">
        <v>0.65</v>
      </c>
      <c r="E45" s="11">
        <f t="shared" si="0"/>
        <v>13000.000000000002</v>
      </c>
      <c r="F45" s="12">
        <v>500</v>
      </c>
      <c r="G45" s="12" t="s">
        <v>89</v>
      </c>
    </row>
    <row r="46" spans="1:7" ht="23.25" customHeight="1" thickBot="1">
      <c r="A46" s="17"/>
      <c r="B46" s="37" t="s">
        <v>6</v>
      </c>
      <c r="C46" s="37"/>
      <c r="D46" s="37"/>
      <c r="E46" s="37"/>
      <c r="F46" s="37"/>
      <c r="G46" s="38"/>
    </row>
    <row r="47" spans="1:7" ht="40.5" customHeight="1" thickBot="1">
      <c r="A47" s="13">
        <v>3</v>
      </c>
      <c r="B47" s="14" t="s">
        <v>7</v>
      </c>
      <c r="C47" s="15" t="s">
        <v>81</v>
      </c>
      <c r="D47" s="16">
        <v>0.9</v>
      </c>
      <c r="E47" s="11">
        <f t="shared" si="0"/>
        <v>18000.000000000004</v>
      </c>
      <c r="F47" s="12">
        <v>500</v>
      </c>
      <c r="G47" s="12" t="s">
        <v>89</v>
      </c>
    </row>
    <row r="48" spans="1:7" ht="23.25" customHeight="1" thickBot="1">
      <c r="A48" s="17"/>
      <c r="B48" s="50" t="s">
        <v>8</v>
      </c>
      <c r="C48" s="50"/>
      <c r="D48" s="50"/>
      <c r="E48" s="50"/>
      <c r="F48" s="50"/>
      <c r="G48" s="51"/>
    </row>
    <row r="49" spans="1:7" ht="40.5" customHeight="1" thickBot="1">
      <c r="A49" s="13">
        <v>4</v>
      </c>
      <c r="B49" s="14" t="s">
        <v>9</v>
      </c>
      <c r="C49" s="15" t="s">
        <v>81</v>
      </c>
      <c r="D49" s="16">
        <v>0.65</v>
      </c>
      <c r="E49" s="11">
        <f t="shared" si="0"/>
        <v>13000.000000000002</v>
      </c>
      <c r="F49" s="12">
        <v>500</v>
      </c>
      <c r="G49" s="12" t="s">
        <v>89</v>
      </c>
    </row>
    <row r="50" spans="1:7" ht="39.75" customHeight="1" thickBot="1">
      <c r="A50" s="18"/>
      <c r="B50" s="48" t="s">
        <v>118</v>
      </c>
      <c r="C50" s="48"/>
      <c r="D50" s="48"/>
      <c r="E50" s="48"/>
      <c r="F50" s="48"/>
      <c r="G50" s="49"/>
    </row>
    <row r="51" spans="1:7" ht="23.25" customHeight="1" thickTop="1" thickBot="1">
      <c r="A51" s="26"/>
      <c r="B51" s="37" t="s">
        <v>11</v>
      </c>
      <c r="C51" s="37"/>
      <c r="D51" s="37"/>
      <c r="E51" s="37"/>
      <c r="F51" s="37"/>
      <c r="G51" s="38"/>
    </row>
    <row r="52" spans="1:7" ht="40.5" customHeight="1" thickBot="1">
      <c r="A52" s="13">
        <v>5</v>
      </c>
      <c r="B52" s="14" t="s">
        <v>12</v>
      </c>
      <c r="C52" s="15" t="s">
        <v>81</v>
      </c>
      <c r="D52" s="16">
        <v>0.9</v>
      </c>
      <c r="E52" s="11">
        <f t="shared" ref="E52" si="1">D52*2%*1000000</f>
        <v>18000.000000000004</v>
      </c>
      <c r="F52" s="12">
        <v>500</v>
      </c>
      <c r="G52" s="12" t="s">
        <v>89</v>
      </c>
    </row>
    <row r="53" spans="1:7" ht="23.25" customHeight="1" thickBot="1">
      <c r="A53" s="17"/>
      <c r="B53" s="44" t="s">
        <v>13</v>
      </c>
      <c r="C53" s="44"/>
      <c r="D53" s="44"/>
      <c r="E53" s="44"/>
      <c r="F53" s="44"/>
      <c r="G53" s="45"/>
    </row>
    <row r="54" spans="1:7" ht="35.25" customHeight="1" thickBot="1">
      <c r="A54" s="13">
        <v>6</v>
      </c>
      <c r="B54" s="14" t="s">
        <v>119</v>
      </c>
      <c r="C54" s="15" t="s">
        <v>81</v>
      </c>
      <c r="D54" s="16">
        <v>0.65</v>
      </c>
      <c r="E54" s="11">
        <f t="shared" ref="E54" si="2">D54*2%*1000000</f>
        <v>13000.000000000002</v>
      </c>
      <c r="F54" s="12">
        <v>500</v>
      </c>
      <c r="G54" s="12" t="s">
        <v>89</v>
      </c>
    </row>
    <row r="55" spans="1:7" ht="23.25" customHeight="1" thickBot="1">
      <c r="A55" s="17"/>
      <c r="B55" s="44" t="s">
        <v>14</v>
      </c>
      <c r="C55" s="44"/>
      <c r="D55" s="44"/>
      <c r="E55" s="44"/>
      <c r="F55" s="44"/>
      <c r="G55" s="45"/>
    </row>
    <row r="56" spans="1:7" ht="33" customHeight="1" thickBot="1">
      <c r="A56" s="13">
        <v>7</v>
      </c>
      <c r="B56" s="14" t="s">
        <v>15</v>
      </c>
      <c r="C56" s="15" t="s">
        <v>81</v>
      </c>
      <c r="D56" s="16">
        <v>0.9</v>
      </c>
      <c r="E56" s="11">
        <f t="shared" ref="E56" si="3">D56*2%*1000000</f>
        <v>18000.000000000004</v>
      </c>
      <c r="F56" s="12">
        <v>500</v>
      </c>
      <c r="G56" s="12" t="s">
        <v>89</v>
      </c>
    </row>
    <row r="57" spans="1:7" ht="23.25" customHeight="1" thickBot="1">
      <c r="A57" s="17"/>
      <c r="B57" s="44" t="s">
        <v>16</v>
      </c>
      <c r="C57" s="44"/>
      <c r="D57" s="44"/>
      <c r="E57" s="44"/>
      <c r="F57" s="44"/>
      <c r="G57" s="45"/>
    </row>
    <row r="58" spans="1:7" ht="27" customHeight="1" thickBot="1">
      <c r="A58" s="13">
        <v>8</v>
      </c>
      <c r="B58" s="14" t="s">
        <v>17</v>
      </c>
      <c r="C58" s="15" t="s">
        <v>81</v>
      </c>
      <c r="D58" s="16">
        <v>0.45</v>
      </c>
      <c r="E58" s="11">
        <f t="shared" ref="E58" si="4">D58*2%*1000000</f>
        <v>9000.0000000000018</v>
      </c>
      <c r="F58" s="12">
        <v>300</v>
      </c>
      <c r="G58" s="12" t="s">
        <v>89</v>
      </c>
    </row>
    <row r="59" spans="1:7" ht="40.5" customHeight="1" thickBot="1">
      <c r="A59" s="19"/>
      <c r="B59" s="39" t="s">
        <v>74</v>
      </c>
      <c r="C59" s="39"/>
      <c r="D59" s="39"/>
      <c r="E59" s="39"/>
      <c r="F59" s="39"/>
      <c r="G59" s="40"/>
    </row>
    <row r="60" spans="1:7" ht="23.25" customHeight="1" thickBot="1">
      <c r="A60" s="17"/>
      <c r="B60" s="44" t="s">
        <v>18</v>
      </c>
      <c r="C60" s="44"/>
      <c r="D60" s="44"/>
      <c r="E60" s="44"/>
      <c r="F60" s="44"/>
      <c r="G60" s="45"/>
    </row>
    <row r="61" spans="1:7" ht="30.75" thickBot="1">
      <c r="A61" s="13">
        <v>9</v>
      </c>
      <c r="B61" s="14" t="s">
        <v>19</v>
      </c>
      <c r="C61" s="15" t="s">
        <v>2</v>
      </c>
      <c r="D61" s="16">
        <v>0.9</v>
      </c>
      <c r="E61" s="11">
        <f t="shared" ref="E61" si="5">D61*2%*1000000</f>
        <v>18000.000000000004</v>
      </c>
      <c r="F61" s="12">
        <v>500</v>
      </c>
      <c r="G61" s="12" t="s">
        <v>89</v>
      </c>
    </row>
    <row r="62" spans="1:7" ht="22.5" customHeight="1" thickBot="1">
      <c r="A62" s="17"/>
      <c r="B62" s="37" t="s">
        <v>20</v>
      </c>
      <c r="C62" s="37"/>
      <c r="D62" s="37"/>
      <c r="E62" s="37"/>
      <c r="F62" s="37"/>
      <c r="G62" s="38"/>
    </row>
    <row r="63" spans="1:7" ht="45" customHeight="1" thickBot="1">
      <c r="A63" s="13">
        <v>10</v>
      </c>
      <c r="B63" s="14" t="s">
        <v>21</v>
      </c>
      <c r="C63" s="15" t="s">
        <v>2</v>
      </c>
      <c r="D63" s="16">
        <v>0.65</v>
      </c>
      <c r="E63" s="11">
        <f t="shared" ref="E63" si="6">D63*2%*1000000</f>
        <v>13000.000000000002</v>
      </c>
      <c r="F63" s="12">
        <v>500</v>
      </c>
      <c r="G63" s="12" t="s">
        <v>89</v>
      </c>
    </row>
    <row r="64" spans="1:7" ht="27" customHeight="1" thickBot="1">
      <c r="A64" s="17"/>
      <c r="B64" s="37" t="s">
        <v>22</v>
      </c>
      <c r="C64" s="37"/>
      <c r="D64" s="37"/>
      <c r="E64" s="37"/>
      <c r="F64" s="37"/>
      <c r="G64" s="38"/>
    </row>
    <row r="65" spans="1:7" ht="30.75" customHeight="1" thickBot="1">
      <c r="A65" s="13">
        <v>11</v>
      </c>
      <c r="B65" s="14" t="s">
        <v>23</v>
      </c>
      <c r="C65" s="15" t="s">
        <v>2</v>
      </c>
      <c r="D65" s="16">
        <v>0.65</v>
      </c>
      <c r="E65" s="11">
        <f t="shared" ref="E65:E68" si="7">D65*2%*1000000</f>
        <v>13000.000000000002</v>
      </c>
      <c r="F65" s="12">
        <v>500</v>
      </c>
      <c r="G65" s="12" t="s">
        <v>89</v>
      </c>
    </row>
    <row r="66" spans="1:7" s="6" customFormat="1" ht="24" customHeight="1" thickBot="1">
      <c r="A66" s="41" t="s">
        <v>121</v>
      </c>
      <c r="B66" s="41"/>
      <c r="C66" s="41"/>
      <c r="D66" s="41"/>
      <c r="E66" s="41"/>
      <c r="F66" s="41"/>
      <c r="G66" s="41"/>
    </row>
    <row r="67" spans="1:7" ht="27.75" customHeight="1" thickBot="1">
      <c r="A67" s="25"/>
      <c r="B67" s="44" t="s">
        <v>24</v>
      </c>
      <c r="C67" s="44"/>
      <c r="D67" s="44"/>
      <c r="E67" s="44"/>
      <c r="F67" s="44"/>
      <c r="G67" s="45"/>
    </row>
    <row r="68" spans="1:7" ht="33.75" customHeight="1" thickBot="1">
      <c r="A68" s="13">
        <v>12</v>
      </c>
      <c r="B68" s="14" t="s">
        <v>25</v>
      </c>
      <c r="C68" s="15" t="s">
        <v>2</v>
      </c>
      <c r="D68" s="16">
        <v>0.65</v>
      </c>
      <c r="E68" s="11">
        <f t="shared" si="7"/>
        <v>13000.000000000002</v>
      </c>
      <c r="F68" s="12">
        <v>500</v>
      </c>
      <c r="G68" s="12" t="s">
        <v>89</v>
      </c>
    </row>
    <row r="69" spans="1:7" ht="36" customHeight="1" thickBot="1">
      <c r="A69" s="18"/>
      <c r="B69" s="46" t="s">
        <v>75</v>
      </c>
      <c r="C69" s="46"/>
      <c r="D69" s="46"/>
      <c r="E69" s="46"/>
      <c r="F69" s="46"/>
      <c r="G69" s="47"/>
    </row>
    <row r="70" spans="1:7" ht="23.25" customHeight="1" thickTop="1" thickBot="1">
      <c r="A70" s="26"/>
      <c r="B70" s="37" t="s">
        <v>27</v>
      </c>
      <c r="C70" s="37"/>
      <c r="D70" s="37"/>
      <c r="E70" s="37"/>
      <c r="F70" s="37"/>
      <c r="G70" s="38"/>
    </row>
    <row r="71" spans="1:7" ht="47.25" customHeight="1" thickBot="1">
      <c r="A71" s="13">
        <v>13</v>
      </c>
      <c r="B71" s="14" t="s">
        <v>26</v>
      </c>
      <c r="C71" s="15" t="s">
        <v>2</v>
      </c>
      <c r="D71" s="16">
        <v>0.9</v>
      </c>
      <c r="E71" s="11">
        <f t="shared" ref="E71:E77" si="8">D71*2%*1000000</f>
        <v>18000.000000000004</v>
      </c>
      <c r="F71" s="12">
        <v>500</v>
      </c>
      <c r="G71" s="12" t="s">
        <v>89</v>
      </c>
    </row>
    <row r="72" spans="1:7" ht="23.25" customHeight="1" thickBot="1">
      <c r="A72" s="17"/>
      <c r="B72" s="44" t="s">
        <v>28</v>
      </c>
      <c r="C72" s="44"/>
      <c r="D72" s="44"/>
      <c r="E72" s="44"/>
      <c r="F72" s="44"/>
      <c r="G72" s="45"/>
    </row>
    <row r="73" spans="1:7" ht="39" customHeight="1" thickTop="1" thickBot="1">
      <c r="A73" s="27">
        <v>14</v>
      </c>
      <c r="B73" s="14" t="s">
        <v>29</v>
      </c>
      <c r="C73" s="15" t="s">
        <v>2</v>
      </c>
      <c r="D73" s="16">
        <v>0.9</v>
      </c>
      <c r="E73" s="11">
        <f t="shared" si="8"/>
        <v>18000.000000000004</v>
      </c>
      <c r="F73" s="12">
        <v>500</v>
      </c>
      <c r="G73" s="12" t="s">
        <v>89</v>
      </c>
    </row>
    <row r="74" spans="1:7" ht="23.25" customHeight="1" thickTop="1" thickBot="1">
      <c r="A74" s="26"/>
      <c r="B74" s="44" t="s">
        <v>31</v>
      </c>
      <c r="C74" s="44"/>
      <c r="D74" s="44"/>
      <c r="E74" s="44"/>
      <c r="F74" s="44"/>
      <c r="G74" s="45"/>
    </row>
    <row r="75" spans="1:7" ht="39" customHeight="1" thickBot="1">
      <c r="A75" s="13">
        <v>15</v>
      </c>
      <c r="B75" s="14" t="s">
        <v>30</v>
      </c>
      <c r="C75" s="15" t="s">
        <v>2</v>
      </c>
      <c r="D75" s="16">
        <v>0.65</v>
      </c>
      <c r="E75" s="11">
        <f t="shared" si="8"/>
        <v>13000.000000000002</v>
      </c>
      <c r="F75" s="12">
        <v>500</v>
      </c>
      <c r="G75" s="12" t="s">
        <v>89</v>
      </c>
    </row>
    <row r="76" spans="1:7" ht="23.25" customHeight="1" thickBot="1">
      <c r="A76" s="17"/>
      <c r="B76" s="37" t="s">
        <v>32</v>
      </c>
      <c r="C76" s="37"/>
      <c r="D76" s="37"/>
      <c r="E76" s="37"/>
      <c r="F76" s="37"/>
      <c r="G76" s="38"/>
    </row>
    <row r="77" spans="1:7" ht="30.75" customHeight="1" thickBot="1">
      <c r="A77" s="13">
        <v>16</v>
      </c>
      <c r="B77" s="14" t="s">
        <v>33</v>
      </c>
      <c r="C77" s="15" t="s">
        <v>2</v>
      </c>
      <c r="D77" s="16">
        <v>0.45</v>
      </c>
      <c r="E77" s="11">
        <f t="shared" si="8"/>
        <v>9000.0000000000018</v>
      </c>
      <c r="F77" s="12">
        <v>300</v>
      </c>
      <c r="G77" s="12" t="s">
        <v>89</v>
      </c>
    </row>
    <row r="78" spans="1:7" ht="42.75" customHeight="1" thickBot="1">
      <c r="A78" s="19"/>
      <c r="B78" s="39" t="s">
        <v>76</v>
      </c>
      <c r="C78" s="39"/>
      <c r="D78" s="39"/>
      <c r="E78" s="39"/>
      <c r="F78" s="39"/>
      <c r="G78" s="40"/>
    </row>
    <row r="79" spans="1:7" ht="23.25" customHeight="1" thickBot="1">
      <c r="A79" s="17"/>
      <c r="B79" s="37" t="s">
        <v>35</v>
      </c>
      <c r="C79" s="37"/>
      <c r="D79" s="37"/>
      <c r="E79" s="37"/>
      <c r="F79" s="37"/>
      <c r="G79" s="38"/>
    </row>
    <row r="80" spans="1:7" ht="47.25" customHeight="1" thickBot="1">
      <c r="A80" s="13">
        <v>17</v>
      </c>
      <c r="B80" s="14" t="s">
        <v>34</v>
      </c>
      <c r="C80" s="15" t="s">
        <v>2</v>
      </c>
      <c r="D80" s="16">
        <v>0.9</v>
      </c>
      <c r="E80" s="11">
        <f t="shared" ref="E80" si="9">D80*2%*1000000</f>
        <v>18000.000000000004</v>
      </c>
      <c r="F80" s="12">
        <v>500</v>
      </c>
      <c r="G80" s="12" t="s">
        <v>89</v>
      </c>
    </row>
    <row r="81" spans="1:7" ht="23.25" customHeight="1" thickBot="1">
      <c r="A81" s="17"/>
      <c r="B81" s="42" t="s">
        <v>36</v>
      </c>
      <c r="C81" s="42"/>
      <c r="D81" s="42"/>
      <c r="E81" s="42"/>
      <c r="F81" s="42"/>
      <c r="G81" s="43"/>
    </row>
    <row r="82" spans="1:7" ht="47.25" customHeight="1" thickBot="1">
      <c r="A82" s="13">
        <v>18</v>
      </c>
      <c r="B82" s="14" t="s">
        <v>38</v>
      </c>
      <c r="C82" s="15" t="s">
        <v>37</v>
      </c>
      <c r="D82" s="16">
        <v>0.9</v>
      </c>
      <c r="E82" s="11">
        <f t="shared" ref="E82" si="10">D82*2%*1000000</f>
        <v>18000.000000000004</v>
      </c>
      <c r="F82" s="12">
        <v>500</v>
      </c>
      <c r="G82" s="12" t="s">
        <v>89</v>
      </c>
    </row>
    <row r="83" spans="1:7" ht="23.25" customHeight="1" thickBot="1">
      <c r="A83" s="17"/>
      <c r="B83" s="37" t="s">
        <v>39</v>
      </c>
      <c r="C83" s="37"/>
      <c r="D83" s="37"/>
      <c r="E83" s="37"/>
      <c r="F83" s="37"/>
      <c r="G83" s="38"/>
    </row>
    <row r="84" spans="1:7" ht="24" customHeight="1" thickBot="1">
      <c r="A84" s="13">
        <v>19</v>
      </c>
      <c r="B84" s="14" t="s">
        <v>40</v>
      </c>
      <c r="C84" s="15" t="s">
        <v>37</v>
      </c>
      <c r="D84" s="16">
        <v>0.22500000000000001</v>
      </c>
      <c r="E84" s="11">
        <f t="shared" ref="E84" si="11">D84*2%*1000000</f>
        <v>4500.0000000000009</v>
      </c>
      <c r="F84" s="12">
        <v>300</v>
      </c>
      <c r="G84" s="12" t="s">
        <v>89</v>
      </c>
    </row>
    <row r="85" spans="1:7" ht="39" customHeight="1" thickBot="1">
      <c r="A85" s="19"/>
      <c r="B85" s="39" t="s">
        <v>77</v>
      </c>
      <c r="C85" s="39"/>
      <c r="D85" s="39"/>
      <c r="E85" s="39"/>
      <c r="F85" s="39"/>
      <c r="G85" s="40"/>
    </row>
    <row r="86" spans="1:7" ht="24.75" customHeight="1" thickBot="1">
      <c r="A86" s="17"/>
      <c r="B86" s="37" t="s">
        <v>41</v>
      </c>
      <c r="C86" s="37"/>
      <c r="D86" s="37"/>
      <c r="E86" s="37"/>
      <c r="F86" s="37"/>
      <c r="G86" s="38"/>
    </row>
    <row r="87" spans="1:7" ht="38.25" customHeight="1" thickBot="1">
      <c r="A87" s="13">
        <v>20</v>
      </c>
      <c r="B87" s="14" t="s">
        <v>42</v>
      </c>
      <c r="C87" s="15" t="s">
        <v>81</v>
      </c>
      <c r="D87" s="16">
        <v>0.9</v>
      </c>
      <c r="E87" s="11">
        <f t="shared" ref="E87" si="12">D87*2%*1000000</f>
        <v>18000.000000000004</v>
      </c>
      <c r="F87" s="12">
        <v>500</v>
      </c>
      <c r="G87" s="12" t="s">
        <v>89</v>
      </c>
    </row>
    <row r="88" spans="1:7" ht="31.5" customHeight="1" thickBot="1">
      <c r="A88" s="17"/>
      <c r="B88" s="37" t="s">
        <v>43</v>
      </c>
      <c r="C88" s="37"/>
      <c r="D88" s="37"/>
      <c r="E88" s="37"/>
      <c r="F88" s="37"/>
      <c r="G88" s="38"/>
    </row>
    <row r="89" spans="1:7" ht="24.75" customHeight="1" thickBot="1">
      <c r="A89" s="13">
        <v>21</v>
      </c>
      <c r="B89" s="14" t="s">
        <v>44</v>
      </c>
      <c r="C89" s="15" t="s">
        <v>81</v>
      </c>
      <c r="D89" s="16">
        <v>0.45</v>
      </c>
      <c r="E89" s="11">
        <f t="shared" ref="E89" si="13">D89*2%*1000000</f>
        <v>9000.0000000000018</v>
      </c>
      <c r="F89" s="12">
        <v>300</v>
      </c>
      <c r="G89" s="12" t="s">
        <v>89</v>
      </c>
    </row>
    <row r="90" spans="1:7" ht="27.75" customHeight="1" thickBot="1">
      <c r="A90" s="17"/>
      <c r="B90" s="37" t="s">
        <v>46</v>
      </c>
      <c r="C90" s="37"/>
      <c r="D90" s="37"/>
      <c r="E90" s="37"/>
      <c r="F90" s="37"/>
      <c r="G90" s="38"/>
    </row>
    <row r="91" spans="1:7" ht="50.25" customHeight="1" thickBot="1">
      <c r="A91" s="13">
        <v>22</v>
      </c>
      <c r="B91" s="14" t="s">
        <v>45</v>
      </c>
      <c r="C91" s="15" t="s">
        <v>81</v>
      </c>
      <c r="D91" s="16">
        <v>0.9</v>
      </c>
      <c r="E91" s="11">
        <f t="shared" ref="E91" si="14">D91*2%*1000000</f>
        <v>18000.000000000004</v>
      </c>
      <c r="F91" s="12">
        <v>500</v>
      </c>
      <c r="G91" s="12" t="s">
        <v>89</v>
      </c>
    </row>
    <row r="92" spans="1:7" ht="25.5" customHeight="1" thickBot="1">
      <c r="A92" s="17"/>
      <c r="B92" s="37" t="s">
        <v>47</v>
      </c>
      <c r="C92" s="37"/>
      <c r="D92" s="37"/>
      <c r="E92" s="37"/>
      <c r="F92" s="37"/>
      <c r="G92" s="38"/>
    </row>
    <row r="93" spans="1:7" ht="34.5" customHeight="1" thickBot="1">
      <c r="A93" s="13">
        <v>23</v>
      </c>
      <c r="B93" s="14" t="s">
        <v>48</v>
      </c>
      <c r="C93" s="15" t="s">
        <v>81</v>
      </c>
      <c r="D93" s="16">
        <v>0.65</v>
      </c>
      <c r="E93" s="11">
        <f t="shared" ref="E93" si="15">D93*2%*1000000</f>
        <v>13000.000000000002</v>
      </c>
      <c r="F93" s="12">
        <v>500</v>
      </c>
      <c r="G93" s="12" t="s">
        <v>89</v>
      </c>
    </row>
    <row r="94" spans="1:7" s="6" customFormat="1" ht="20.25" customHeight="1" thickBot="1">
      <c r="A94" s="41" t="s">
        <v>122</v>
      </c>
      <c r="B94" s="41"/>
      <c r="C94" s="41"/>
      <c r="D94" s="41"/>
      <c r="E94" s="41"/>
      <c r="F94" s="41"/>
      <c r="G94" s="41"/>
    </row>
    <row r="95" spans="1:7" ht="34.5" customHeight="1" thickBot="1">
      <c r="A95" s="19"/>
      <c r="B95" s="39" t="s">
        <v>78</v>
      </c>
      <c r="C95" s="39"/>
      <c r="D95" s="39"/>
      <c r="E95" s="39"/>
      <c r="F95" s="39"/>
      <c r="G95" s="40"/>
    </row>
    <row r="96" spans="1:7" ht="23.25" customHeight="1" thickBot="1">
      <c r="A96" s="17"/>
      <c r="B96" s="37" t="s">
        <v>49</v>
      </c>
      <c r="C96" s="37"/>
      <c r="D96" s="37"/>
      <c r="E96" s="37"/>
      <c r="F96" s="37"/>
      <c r="G96" s="38"/>
    </row>
    <row r="97" spans="1:7" ht="49.5" customHeight="1" thickBot="1">
      <c r="A97" s="13">
        <v>24</v>
      </c>
      <c r="B97" s="14" t="s">
        <v>50</v>
      </c>
      <c r="C97" s="15" t="s">
        <v>37</v>
      </c>
      <c r="D97" s="16">
        <v>0.9</v>
      </c>
      <c r="E97" s="11">
        <f t="shared" ref="E97" si="16">D97*2%*1000000</f>
        <v>18000.000000000004</v>
      </c>
      <c r="F97" s="12">
        <v>500</v>
      </c>
      <c r="G97" s="12" t="s">
        <v>89</v>
      </c>
    </row>
    <row r="98" spans="1:7" ht="23.25" customHeight="1" thickBot="1">
      <c r="A98" s="17"/>
      <c r="B98" s="37" t="s">
        <v>51</v>
      </c>
      <c r="C98" s="37"/>
      <c r="D98" s="37"/>
      <c r="E98" s="37"/>
      <c r="F98" s="37"/>
      <c r="G98" s="38"/>
    </row>
    <row r="99" spans="1:7" ht="35.25" customHeight="1" thickBot="1">
      <c r="A99" s="13">
        <v>25</v>
      </c>
      <c r="B99" s="14" t="s">
        <v>52</v>
      </c>
      <c r="C99" s="15" t="s">
        <v>37</v>
      </c>
      <c r="D99" s="16">
        <v>0.9</v>
      </c>
      <c r="E99" s="11">
        <f t="shared" ref="E99" si="17">D99*2%*1000000</f>
        <v>18000.000000000004</v>
      </c>
      <c r="F99" s="12">
        <v>500</v>
      </c>
      <c r="G99" s="12" t="s">
        <v>89</v>
      </c>
    </row>
    <row r="100" spans="1:7" ht="23.25" customHeight="1" thickBot="1">
      <c r="A100" s="17"/>
      <c r="B100" s="37" t="s">
        <v>53</v>
      </c>
      <c r="C100" s="37"/>
      <c r="D100" s="37"/>
      <c r="E100" s="37"/>
      <c r="F100" s="37"/>
      <c r="G100" s="38"/>
    </row>
    <row r="101" spans="1:7" ht="33.75" customHeight="1" thickBot="1">
      <c r="A101" s="13">
        <v>26</v>
      </c>
      <c r="B101" s="14" t="s">
        <v>54</v>
      </c>
      <c r="C101" s="15" t="s">
        <v>37</v>
      </c>
      <c r="D101" s="16">
        <v>0.65</v>
      </c>
      <c r="E101" s="11">
        <f t="shared" ref="E101" si="18">D101*2%*1000000</f>
        <v>13000.000000000002</v>
      </c>
      <c r="F101" s="12">
        <v>500</v>
      </c>
      <c r="G101" s="12" t="s">
        <v>89</v>
      </c>
    </row>
    <row r="102" spans="1:7" ht="23.25" customHeight="1" thickBot="1">
      <c r="A102" s="17"/>
      <c r="B102" s="37" t="s">
        <v>55</v>
      </c>
      <c r="C102" s="37"/>
      <c r="D102" s="37"/>
      <c r="E102" s="37"/>
      <c r="F102" s="37"/>
      <c r="G102" s="38"/>
    </row>
    <row r="103" spans="1:7" ht="18.75" customHeight="1" thickBot="1">
      <c r="A103" s="13">
        <v>27</v>
      </c>
      <c r="B103" s="14" t="s">
        <v>56</v>
      </c>
      <c r="C103" s="15" t="s">
        <v>37</v>
      </c>
      <c r="D103" s="16">
        <v>0.45</v>
      </c>
      <c r="E103" s="11">
        <f t="shared" ref="E103" si="19">D103*2%*1000000</f>
        <v>9000.0000000000018</v>
      </c>
      <c r="F103" s="12">
        <v>500</v>
      </c>
      <c r="G103" s="12" t="s">
        <v>89</v>
      </c>
    </row>
    <row r="104" spans="1:7" ht="33" customHeight="1" thickBot="1">
      <c r="A104" s="19"/>
      <c r="B104" s="39" t="s">
        <v>79</v>
      </c>
      <c r="C104" s="39"/>
      <c r="D104" s="39"/>
      <c r="E104" s="39"/>
      <c r="F104" s="39"/>
      <c r="G104" s="40"/>
    </row>
    <row r="105" spans="1:7" ht="23.25" customHeight="1" thickBot="1">
      <c r="A105" s="17"/>
      <c r="B105" s="37" t="s">
        <v>57</v>
      </c>
      <c r="C105" s="37"/>
      <c r="D105" s="37"/>
      <c r="E105" s="37"/>
      <c r="F105" s="37"/>
      <c r="G105" s="38"/>
    </row>
    <row r="106" spans="1:7" ht="47.25" customHeight="1" thickBot="1">
      <c r="A106" s="13">
        <v>28</v>
      </c>
      <c r="B106" s="14" t="s">
        <v>58</v>
      </c>
      <c r="C106" s="15" t="s">
        <v>59</v>
      </c>
      <c r="D106" s="16">
        <v>0.9</v>
      </c>
      <c r="E106" s="11">
        <f t="shared" ref="E106" si="20">D106*2%*1000000</f>
        <v>18000.000000000004</v>
      </c>
      <c r="F106" s="12">
        <v>500</v>
      </c>
      <c r="G106" s="12" t="s">
        <v>89</v>
      </c>
    </row>
    <row r="107" spans="1:7" ht="23.25" customHeight="1" thickBot="1">
      <c r="A107" s="17"/>
      <c r="B107" s="37" t="s">
        <v>60</v>
      </c>
      <c r="C107" s="37"/>
      <c r="D107" s="37"/>
      <c r="E107" s="37"/>
      <c r="F107" s="37"/>
      <c r="G107" s="38"/>
    </row>
    <row r="108" spans="1:7" ht="33" customHeight="1" thickBot="1">
      <c r="A108" s="13">
        <v>29</v>
      </c>
      <c r="B108" s="14" t="s">
        <v>61</v>
      </c>
      <c r="C108" s="15" t="s">
        <v>59</v>
      </c>
      <c r="D108" s="16">
        <v>0.9</v>
      </c>
      <c r="E108" s="11">
        <f t="shared" ref="E108" si="21">D108*2%*1000000</f>
        <v>18000.000000000004</v>
      </c>
      <c r="F108" s="12">
        <v>500</v>
      </c>
      <c r="G108" s="12" t="s">
        <v>89</v>
      </c>
    </row>
    <row r="109" spans="1:7" ht="23.25" customHeight="1" thickBot="1">
      <c r="A109" s="17"/>
      <c r="B109" s="37" t="s">
        <v>62</v>
      </c>
      <c r="C109" s="37"/>
      <c r="D109" s="37"/>
      <c r="E109" s="37"/>
      <c r="F109" s="37"/>
      <c r="G109" s="38"/>
    </row>
    <row r="110" spans="1:7" ht="21" customHeight="1" thickBot="1">
      <c r="A110" s="13">
        <v>30</v>
      </c>
      <c r="B110" s="14" t="s">
        <v>63</v>
      </c>
      <c r="C110" s="15" t="s">
        <v>59</v>
      </c>
      <c r="D110" s="16">
        <v>0.65</v>
      </c>
      <c r="E110" s="11">
        <f t="shared" ref="E110" si="22">D110*2%*1000000</f>
        <v>13000.000000000002</v>
      </c>
      <c r="F110" s="12">
        <v>500</v>
      </c>
      <c r="G110" s="12" t="s">
        <v>89</v>
      </c>
    </row>
    <row r="111" spans="1:7" ht="23.25" customHeight="1" thickBot="1">
      <c r="A111" s="17"/>
      <c r="B111" s="37" t="s">
        <v>66</v>
      </c>
      <c r="C111" s="37"/>
      <c r="D111" s="37"/>
      <c r="E111" s="37"/>
      <c r="F111" s="37"/>
      <c r="G111" s="38"/>
    </row>
    <row r="112" spans="1:7" ht="24.75" customHeight="1" thickBot="1">
      <c r="A112" s="13">
        <v>31</v>
      </c>
      <c r="B112" s="14" t="s">
        <v>64</v>
      </c>
      <c r="C112" s="15" t="s">
        <v>59</v>
      </c>
      <c r="D112" s="16">
        <v>0.45</v>
      </c>
      <c r="E112" s="11">
        <f t="shared" ref="E112" si="23">D112*2%*1000000</f>
        <v>9000.0000000000018</v>
      </c>
      <c r="F112" s="12">
        <v>300</v>
      </c>
      <c r="G112" s="12" t="s">
        <v>89</v>
      </c>
    </row>
    <row r="113" spans="1:7" ht="36" customHeight="1" thickBot="1">
      <c r="A113" s="19"/>
      <c r="B113" s="39" t="s">
        <v>80</v>
      </c>
      <c r="C113" s="39"/>
      <c r="D113" s="39"/>
      <c r="E113" s="39"/>
      <c r="F113" s="39"/>
      <c r="G113" s="40"/>
    </row>
    <row r="114" spans="1:7" ht="23.25" customHeight="1" thickBot="1">
      <c r="A114" s="17"/>
      <c r="B114" s="37" t="s">
        <v>65</v>
      </c>
      <c r="C114" s="37"/>
      <c r="D114" s="37"/>
      <c r="E114" s="37"/>
      <c r="F114" s="37"/>
      <c r="G114" s="38"/>
    </row>
    <row r="115" spans="1:7" ht="34.5" customHeight="1" thickBot="1">
      <c r="A115" s="13">
        <v>32</v>
      </c>
      <c r="B115" s="14" t="s">
        <v>67</v>
      </c>
      <c r="C115" s="15" t="s">
        <v>59</v>
      </c>
      <c r="D115" s="16">
        <v>0.65</v>
      </c>
      <c r="E115" s="11">
        <f t="shared" ref="E115" si="24">D115*2%*1000000</f>
        <v>13000.000000000002</v>
      </c>
      <c r="F115" s="12">
        <v>500</v>
      </c>
      <c r="G115" s="12" t="s">
        <v>89</v>
      </c>
    </row>
    <row r="116" spans="1:7" ht="18" customHeight="1" thickBot="1">
      <c r="A116" s="17"/>
      <c r="B116" s="37" t="s">
        <v>68</v>
      </c>
      <c r="C116" s="37"/>
      <c r="D116" s="37"/>
      <c r="E116" s="37"/>
      <c r="F116" s="37"/>
      <c r="G116" s="38"/>
    </row>
    <row r="117" spans="1:7" ht="21.75" customHeight="1" thickBot="1">
      <c r="A117" s="13">
        <v>33</v>
      </c>
      <c r="B117" s="14" t="s">
        <v>69</v>
      </c>
      <c r="C117" s="15" t="s">
        <v>59</v>
      </c>
      <c r="D117" s="16">
        <v>0.45</v>
      </c>
      <c r="E117" s="11">
        <f t="shared" ref="E117" si="25">D117*2%*1000000</f>
        <v>9000.0000000000018</v>
      </c>
      <c r="F117" s="12">
        <v>300</v>
      </c>
      <c r="G117" s="12" t="s">
        <v>89</v>
      </c>
    </row>
    <row r="118" spans="1:7" ht="23.25" customHeight="1" thickBot="1">
      <c r="A118" s="17"/>
      <c r="B118" s="37" t="s">
        <v>70</v>
      </c>
      <c r="C118" s="37"/>
      <c r="D118" s="37"/>
      <c r="E118" s="37"/>
      <c r="F118" s="37"/>
      <c r="G118" s="38"/>
    </row>
    <row r="119" spans="1:7" ht="33.75" customHeight="1" thickBot="1">
      <c r="A119" s="13">
        <v>34</v>
      </c>
      <c r="B119" s="14" t="s">
        <v>71</v>
      </c>
      <c r="C119" s="15" t="s">
        <v>59</v>
      </c>
      <c r="D119" s="16">
        <v>0.9</v>
      </c>
      <c r="E119" s="11">
        <f t="shared" ref="E119" si="26">D119*2%*1000000</f>
        <v>18000.000000000004</v>
      </c>
      <c r="F119" s="12">
        <v>500</v>
      </c>
      <c r="G119" s="12" t="s">
        <v>89</v>
      </c>
    </row>
    <row r="120" spans="1:7" ht="25.5" customHeight="1" thickBot="1">
      <c r="A120" s="17"/>
      <c r="B120" s="37" t="s">
        <v>72</v>
      </c>
      <c r="C120" s="37"/>
      <c r="D120" s="37"/>
      <c r="E120" s="37"/>
      <c r="F120" s="37"/>
      <c r="G120" s="38"/>
    </row>
    <row r="121" spans="1:7" ht="37.5" customHeight="1" thickBot="1">
      <c r="A121" s="13">
        <v>35</v>
      </c>
      <c r="B121" s="14" t="s">
        <v>73</v>
      </c>
      <c r="C121" s="15" t="s">
        <v>59</v>
      </c>
      <c r="D121" s="16">
        <v>0.9</v>
      </c>
      <c r="E121" s="11">
        <f t="shared" ref="E121" si="27">D121*2%*1000000</f>
        <v>18000.000000000004</v>
      </c>
      <c r="F121" s="12">
        <v>500</v>
      </c>
      <c r="G121" s="12" t="s">
        <v>89</v>
      </c>
    </row>
    <row r="122" spans="1:7" s="6" customFormat="1" ht="35.25" customHeight="1" thickBot="1">
      <c r="A122" s="10"/>
      <c r="B122" s="31" t="s">
        <v>128</v>
      </c>
      <c r="C122" s="29"/>
      <c r="D122" s="30"/>
      <c r="E122" s="30"/>
      <c r="F122" s="30"/>
      <c r="G122" s="30"/>
    </row>
    <row r="123" spans="1:7" ht="21.75" customHeight="1" thickBot="1">
      <c r="A123" s="17"/>
      <c r="B123" s="37" t="s">
        <v>131</v>
      </c>
      <c r="C123" s="37"/>
      <c r="D123" s="37"/>
      <c r="E123" s="37"/>
      <c r="F123" s="37"/>
      <c r="G123" s="38"/>
    </row>
    <row r="124" spans="1:7" s="6" customFormat="1" ht="21.75" customHeight="1" thickBot="1">
      <c r="A124" s="32">
        <v>36</v>
      </c>
      <c r="B124" s="33" t="s">
        <v>130</v>
      </c>
      <c r="C124" s="32" t="s">
        <v>129</v>
      </c>
      <c r="D124" s="34">
        <v>0.45</v>
      </c>
      <c r="E124" s="35">
        <f>D124*2%*1000000</f>
        <v>9000.0000000000018</v>
      </c>
      <c r="F124" s="36">
        <v>500</v>
      </c>
      <c r="G124" s="36" t="s">
        <v>89</v>
      </c>
    </row>
    <row r="125" spans="1:7" ht="39" customHeight="1">
      <c r="A125" s="2"/>
      <c r="B125" s="3"/>
      <c r="C125" s="3"/>
      <c r="D125" s="4"/>
    </row>
    <row r="126" spans="1:7" ht="2.25" customHeight="1">
      <c r="A126" s="2"/>
      <c r="B126" s="3"/>
      <c r="C126" s="3"/>
      <c r="D126" s="4"/>
    </row>
    <row r="127" spans="1:7" ht="21.75" customHeight="1">
      <c r="A127" s="2"/>
      <c r="B127" s="3"/>
      <c r="C127" s="3"/>
      <c r="D127" s="4"/>
    </row>
    <row r="128" spans="1:7" ht="19.5" customHeight="1">
      <c r="A128" s="2"/>
      <c r="B128" s="3"/>
      <c r="C128" s="3"/>
      <c r="D128" s="4"/>
    </row>
    <row r="129" spans="1:4" ht="19.5" customHeight="1">
      <c r="A129" s="2"/>
      <c r="B129" s="3"/>
      <c r="C129" s="3"/>
      <c r="D129" s="4"/>
    </row>
    <row r="130" spans="1:4" ht="19.5" customHeight="1">
      <c r="A130" s="2"/>
      <c r="B130" s="3"/>
      <c r="C130" s="3"/>
      <c r="D130" s="4"/>
    </row>
    <row r="131" spans="1:4" ht="19.5" customHeight="1">
      <c r="A131" s="2"/>
      <c r="B131" s="3"/>
      <c r="C131" s="3"/>
      <c r="D131" s="4"/>
    </row>
    <row r="132" spans="1:4" ht="19.5" customHeight="1">
      <c r="A132" s="2"/>
      <c r="B132" s="3"/>
      <c r="C132" s="3"/>
      <c r="D132" s="4"/>
    </row>
    <row r="133" spans="1:4" ht="19.5" customHeight="1"/>
  </sheetData>
  <mergeCells count="77">
    <mergeCell ref="A13:C13"/>
    <mergeCell ref="D13:G13"/>
    <mergeCell ref="B24:G24"/>
    <mergeCell ref="B25:G25"/>
    <mergeCell ref="B123:G123"/>
    <mergeCell ref="A1:G1"/>
    <mergeCell ref="A2:G2"/>
    <mergeCell ref="A3:G3"/>
    <mergeCell ref="A4:G4"/>
    <mergeCell ref="A7:G7"/>
    <mergeCell ref="B8:G8"/>
    <mergeCell ref="B111:G111"/>
    <mergeCell ref="B114:G114"/>
    <mergeCell ref="B88:G88"/>
    <mergeCell ref="B90:G90"/>
    <mergeCell ref="B96:G96"/>
    <mergeCell ref="B98:G98"/>
    <mergeCell ref="A38:G38"/>
    <mergeCell ref="D17:G17"/>
    <mergeCell ref="D18:G18"/>
    <mergeCell ref="D19:G19"/>
    <mergeCell ref="B21:G21"/>
    <mergeCell ref="B22:G22"/>
    <mergeCell ref="B9:G9"/>
    <mergeCell ref="B10:G10"/>
    <mergeCell ref="B11:G11"/>
    <mergeCell ref="A12:C12"/>
    <mergeCell ref="D12:G12"/>
    <mergeCell ref="B26:G26"/>
    <mergeCell ref="B27:G27"/>
    <mergeCell ref="B28:G28"/>
    <mergeCell ref="B30:G30"/>
    <mergeCell ref="D34:G34"/>
    <mergeCell ref="B29:G29"/>
    <mergeCell ref="D35:G35"/>
    <mergeCell ref="D36:G36"/>
    <mergeCell ref="B51:G51"/>
    <mergeCell ref="B50:G50"/>
    <mergeCell ref="A37:G37"/>
    <mergeCell ref="B46:G46"/>
    <mergeCell ref="B48:G48"/>
    <mergeCell ref="B41:G41"/>
    <mergeCell ref="B42:G42"/>
    <mergeCell ref="B44:G44"/>
    <mergeCell ref="B74:G74"/>
    <mergeCell ref="A66:G66"/>
    <mergeCell ref="B53:G53"/>
    <mergeCell ref="B55:G55"/>
    <mergeCell ref="B57:G57"/>
    <mergeCell ref="B59:G59"/>
    <mergeCell ref="B60:G60"/>
    <mergeCell ref="B62:G62"/>
    <mergeCell ref="B64:G64"/>
    <mergeCell ref="B67:G67"/>
    <mergeCell ref="B69:G69"/>
    <mergeCell ref="B70:G70"/>
    <mergeCell ref="B72:G72"/>
    <mergeCell ref="B76:G76"/>
    <mergeCell ref="B79:G79"/>
    <mergeCell ref="B81:G81"/>
    <mergeCell ref="B83:G83"/>
    <mergeCell ref="B86:G86"/>
    <mergeCell ref="B120:G120"/>
    <mergeCell ref="B78:G78"/>
    <mergeCell ref="B85:G85"/>
    <mergeCell ref="B95:G95"/>
    <mergeCell ref="B104:G104"/>
    <mergeCell ref="B113:G113"/>
    <mergeCell ref="A94:G94"/>
    <mergeCell ref="B92:G92"/>
    <mergeCell ref="B100:G100"/>
    <mergeCell ref="B102:G102"/>
    <mergeCell ref="B105:G105"/>
    <mergeCell ref="B107:G107"/>
    <mergeCell ref="B109:G109"/>
    <mergeCell ref="B116:G116"/>
    <mergeCell ref="B118:G118"/>
  </mergeCells>
  <printOptions horizontalCentered="1"/>
  <pageMargins left="0.5" right="0.25" top="0.75" bottom="0.75" header="0.3" footer="0.3"/>
  <pageSetup paperSize="9" scale="78" orientation="portrait" horizontalDpi="0" verticalDpi="0" r:id="rId1"/>
  <rowBreaks count="3" manualBreakCount="3">
    <brk id="36" max="6" man="1"/>
    <brk id="65" max="6" man="1"/>
    <brk id="9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2016-02-24T07:03:08Z</cp:lastPrinted>
  <dcterms:created xsi:type="dcterms:W3CDTF">2016-01-19T07:02:12Z</dcterms:created>
  <dcterms:modified xsi:type="dcterms:W3CDTF">2016-02-24T07:50:49Z</dcterms:modified>
</cp:coreProperties>
</file>