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2" sheetId="6" r:id="rId1"/>
  </sheets>
  <calcPr calcId="124519"/>
</workbook>
</file>

<file path=xl/calcChain.xml><?xml version="1.0" encoding="utf-8"?>
<calcChain xmlns="http://schemas.openxmlformats.org/spreadsheetml/2006/main">
  <c r="E121" i="6"/>
  <c r="E119"/>
  <c r="E117"/>
  <c r="E114"/>
  <c r="E112"/>
  <c r="E110"/>
  <c r="E108"/>
  <c r="E105"/>
  <c r="E103"/>
  <c r="E100"/>
  <c r="E98"/>
  <c r="E95"/>
  <c r="E93"/>
  <c r="E91"/>
  <c r="E89"/>
  <c r="E86"/>
  <c r="E84"/>
  <c r="E82"/>
  <c r="E80"/>
  <c r="E77"/>
  <c r="E75"/>
  <c r="E73"/>
  <c r="E71"/>
  <c r="E67"/>
  <c r="E65"/>
  <c r="E63"/>
  <c r="E61"/>
  <c r="E58"/>
  <c r="E56"/>
  <c r="E54"/>
  <c r="E52"/>
  <c r="E49"/>
  <c r="E47"/>
  <c r="E45"/>
  <c r="E43"/>
</calcChain>
</file>

<file path=xl/sharedStrings.xml><?xml version="1.0" encoding="utf-8"?>
<sst xmlns="http://schemas.openxmlformats.org/spreadsheetml/2006/main" count="203" uniqueCount="127">
  <si>
    <t>S.No</t>
  </si>
  <si>
    <t xml:space="preserve">LIST OF WORKS </t>
  </si>
  <si>
    <t>PACKAGE NO.11 (03-Units)</t>
  </si>
  <si>
    <t>PACKAGE NO.13 (04-Units)</t>
  </si>
  <si>
    <t>PACKAGE NO.15 (03-Units)</t>
  </si>
  <si>
    <t>PACKAGE NO.18 (04-Units)</t>
  </si>
  <si>
    <t>PACKAGE NO.23 (03-Units)</t>
  </si>
  <si>
    <t>PACKAGE NO.24 (04-Units)</t>
  </si>
  <si>
    <t>PACKAGE NO.25 (04-Units)</t>
  </si>
  <si>
    <t>PACKAGE NO.28 (04-Units)</t>
  </si>
  <si>
    <t>N.Parkar</t>
  </si>
  <si>
    <t>PACKAGE NO.29 (04-Units)</t>
  </si>
  <si>
    <t>PACKAGE NO.34 (04-Units)</t>
  </si>
  <si>
    <t>(I) GPS TAR ABDUL RASHID HALEPOTO (II) GPS ILYAS PARO RANPARIO (III) GPS MUBARAK PARO RINPARIO (IV) GPS SANHIYAL PARO RINPARIO.</t>
  </si>
  <si>
    <t>(I) GPS WANHIYOON ROJH HALEPOTO (II) GPS FATEH RAHIMOON (III) GPS ISMAIL OTHO (IV) GPS ARBAB ALI SAND BEH SHARIF.</t>
  </si>
  <si>
    <t>(I) GPS MANJHI PARO DANBHARIO (II) GPS BURHAN PARO DANBHARIO.</t>
  </si>
  <si>
    <t>(I) GPS SUKHLO SAMOON TAR ABDUL RAHIM (II) GPS HAJI ISMAIL SAND BEH SHARIF (III)GPS SAJAN COLONY MITHRIO HALEPOTA.</t>
  </si>
  <si>
    <t>(I) GPS PATINYOON DAL (II) GPS AHSAN PARO RESHAM JO TAR (III) GPS ALLAHWARAYO SAND ROHAL DARS.</t>
  </si>
  <si>
    <t>(I) GPS ACHAR ARISAR BHORO SAND (II) GPS JARAR JO TAR (III) GPS DAIM FAKIR HINGORJO (IV) GPS ISMAIL HALEPOTO.</t>
  </si>
  <si>
    <t>(I)GPS DATAR DINO THEBO (II)GPS DARYA KHAN PARO HEMARI (III) GPS HEMARI (IV) GPS JADO JOYO MAIN.</t>
  </si>
  <si>
    <t>(I) GPS ONHARIO (II) GPS NEBARO SAND TAYAB PARO.</t>
  </si>
  <si>
    <t>(I) GBPS FAZAL NAWAB TALUKA CHACHR (II)GBPS JASSAR TALUKA CHACHRO (III) GBPS KHEMANI PARO BHADA SANDHA TALUKA CHACHRO (IV) GGPS PHULRA BEH TALUKA CHACHRO.</t>
  </si>
  <si>
    <t>Chachro</t>
  </si>
  <si>
    <t>(I)MUHAMMAD SIDDIQUE GAJU (II) GBPS RATAN JI DHANI (III) GGPS ABDUL GHAFOOR MANGRIO (IV)  GBPS KALARAM PARO MITHRIO PIR.</t>
  </si>
  <si>
    <t>(I) GBPS DHORKYOON (II) GBPS EDANI PARA UDANI                                                                                                                                                  (III) GBPS MOHAMMAD QASIM SINGRASI PARO.</t>
  </si>
  <si>
    <t>(I) GBPS DESAR SINGH PARO VEJHIAR (II) GBPS MEGHWAR PARO PHULRAHAR.</t>
  </si>
  <si>
    <t xml:space="preserve">(I) GBPS MOTI COLONY CHELHAR (II) GBPS BIJAR MARHO (III) GBPS MANGRIO PARO BITRA (IV) GBPS MEHARI BHEEL PARO. </t>
  </si>
  <si>
    <t>(I) GBPS AHMED JO TAR (II) GBPS MOONDRO (III) GBPS MEHRAB RIND.</t>
  </si>
  <si>
    <t>(I) GBPS MENDHRO PARO AKLYOON (II) GGPS DABARCHA (III) GBPS BIBHANI CHELHAR.</t>
  </si>
  <si>
    <t>(I) GBPS LONG MALHIO (II) GBPS BHURO BHEEL DHANI                                                                                                                                               (III) GBPS ARNARO MANJHI.</t>
  </si>
  <si>
    <t>(I) GPS HISSAM PARO KAROORO (II) GPS KHAN MUHAMMAD SAMOON (III) GPS MANGE LADHO PARO SAMOON.</t>
  </si>
  <si>
    <t>(I) GGPS SOMRAHAR SAMEJO (II) GPS MUHAMMAD UMER SAMEJO (III) GPS SAMEJO PARA WAVRI OLD (IV) GPS RAHIM DINO MEHRAN POTO.</t>
  </si>
  <si>
    <t>(I) GPS LALO JI DHANI (II) GPS KABIR JI DHANI (III) GPS CHATOON PARO KAROORO.</t>
  </si>
  <si>
    <t>(I) GPS NANGODAR (II) GPS MOLVI PARA RAWATSAR (III) GPS SAHAR PARO SAKRIO.</t>
  </si>
  <si>
    <t>(I) GBPS GULABANI (II) GBPS HIRAJANI (III) GBPS PARNO.</t>
  </si>
  <si>
    <t>(I) GBPS DAHILI (II) GBPS HASIL DARS (III) GBPS TAJIA BEH.</t>
  </si>
  <si>
    <t>(I) GBPS PANDHI PARO NOORANI (II) GBPS KATHI JI VERI                                                                                                                                           (III) GBPS JATI JO TAR.</t>
  </si>
  <si>
    <t>(I) GBPS BAGAL RAHIMOON (II) GBPS DINAR JI VERI (III) GBPS HAIBTANI PARO DHORI (IV) GBPS KHERARO.</t>
  </si>
  <si>
    <t>(I) GBPS BHANE JO TAR.</t>
  </si>
  <si>
    <t>(I) GBPS ALLAH DINO SINGRASI (II) GBPS MISRIANI PARO JHANJHI (III) GBPS MUHAMMADANI PARO JHANJHI (III) GGPS WAKEEL PARO JHANJHI.</t>
  </si>
  <si>
    <t>(I) GGPS NEBARO (II) GGPS MIR KHAN KHASKHELI (III) GBPS CHANDO PARO SALOO BHEEL (IV) GGPS SALHU BHEEL.</t>
  </si>
  <si>
    <t>(I) GBPS ADAM RAHIMOON MITHO TAR (II) GBPS BHEEL PARO SAMI JO TAR (III) GBPS DODO SAMOON (IV) GBPS GHOSIA PARO SARANGHIAR .</t>
  </si>
  <si>
    <t>(I) GBPS KABIR PARO (II) GBPS MANJHI PARO (III) GBPS MISRI GAJU CHARNORE (IV) GBPS MUREED JI DHANI.</t>
  </si>
  <si>
    <t>(I) GBPS ADAT JI DHANI (II) GBPS HAFIZ NOOR MOHAMMAD MANGRIO (III) GBPS JHANDO LASHARI (IV) GBPS RAMZAN NATHO.</t>
  </si>
  <si>
    <t>(I) GBPS BUDHO THEBO PARO NEEBARO (II) GGPS NEW BHALISAR (III) GBPS PADIRAL.</t>
  </si>
  <si>
    <t>(I) GBPS KESRAR (II) GBPS ALI JI DHANI BURKIO.</t>
  </si>
  <si>
    <t>(I) GBPS CHANDRANI (II) GBPS WAHAR IMAM SAMEJO (III) GGPS NIHAL DIN PARO GAJO (IV) GBPS ARBAB ALI RAHIMOON.</t>
  </si>
  <si>
    <t>(I) GBPS KONRANI KATHO (II) GBPS USMAN PARO (III) GBPS YOUSIFANI PARO NEEBLO (IV) GBPS KAMAL PARO.</t>
  </si>
  <si>
    <t>(II) GBPS SALEH SAND (II) GGPS MILKAM</t>
  </si>
  <si>
    <t xml:space="preserve">CONSTRUCTION OF ONE ROOMED SHELTERLESS / ADDITION OF CLASS ROOM BUILDING IN PRIMARY SCHOOLS IN DISTRICT THARPARKAR NANGARPARKAR-C (13-UNITS) ADP No. 159 (EXTERNAL DEVELOPMENT). </t>
  </si>
  <si>
    <t xml:space="preserve">CONSTRUCTION OF ONE ROOMED SHELTERLESS / ADDITION OF CLASS ROOM BUILDING IN PRIMARY SCHOOLS IN DISTRICT THARPARKAR NANGARPARKAR-D (13-UNITS) ADP No. 160 (EXTERNAL DEVELOPMENT). </t>
  </si>
  <si>
    <t xml:space="preserve">CONSTRUCTION OF ONE ROOMED SHELTERLESS / ADDITION OF CLASS ROOM BUILDING IN PRIMARY SCHOOLS IN DISTRICT THARPARKAR CHACHRO-A (13-UNITS) ADP No. 161 (EXTERNAL DEVELOPMENT). </t>
  </si>
  <si>
    <t xml:space="preserve">CONSTRUCTION OF ONE ROOMED SHELTERLESS / ADDITION OF CLASS ROOM BUILDING IN PRIMARY SCHOOLS IN DISTRICT THARPARKAR CHACHRO-B (13-UNITS) ADP No. 162 (EXTERNAL DEVELOPMENT). </t>
  </si>
  <si>
    <t xml:space="preserve">CONSTRUCTION OF ONE ROOMED SHELTERLESS / ADDITION OF CLASS ROOM BUILDING IN PRIMARY SCHOOLS IN DISTRICT THARPARKAR CHACHRO-C (13-UNITS) ADP No. 163 (EXTERNAL DEVELOPMENT). </t>
  </si>
  <si>
    <t xml:space="preserve">CONSTRUCTION OF ONE ROOMED SHELTERLESS / ADDITION OF CLASS ROOM BUILDING IN PRIMARY SCHOOLS IN DISTRICT THARPARKAR CHACHRO-D (13-UNITS) ADP No. 164 (EXTERNAL DEVELOPMENT). </t>
  </si>
  <si>
    <t xml:space="preserve">CONSTRUCTION OF ONE ROOMED SHELTERLESS / ADDITION OF CLASS ROOM BUILDING IN PRIMARY SCHOOLS IN DISTRICT THARPARKAR CHACHRO-E (13-UNITS) ADP No. 165 (EXTERNAL DEVELOPMENT). </t>
  </si>
  <si>
    <t xml:space="preserve">CONSTRUCTION OF ONE ROOMED SHELTERLESS / ADDITION OF CLASS ROOM BUILDING IN PRIMARY SCHOOLS IN DISTRICT THARPARKAR CHACHRO-F (13-UNITS) ADP No. 166 (EXTERNAL DEVELOPMENT). </t>
  </si>
  <si>
    <t xml:space="preserve">CONSTRUCTION OF ONE ROOMED SHELTERLESS / ADDITION OF CLASS ROOM BUILDING IN PRIMARY SCHOOLS IN DISTRICT THARPARKAR CHACHRO-G (10-UNITS) ADP No. 167 (EXTERNAL DEVELOPMENT). </t>
  </si>
  <si>
    <t>PACKAGE NO.01 (04-Units)</t>
  </si>
  <si>
    <t>PACKAGE NO.02(04-Units)</t>
  </si>
  <si>
    <t>PACKAGE NO.03 (02-Units)</t>
  </si>
  <si>
    <t>PACKAGE NO.04 (03-Units)</t>
  </si>
  <si>
    <t>PACKAGE NO.06 (04-Units)</t>
  </si>
  <si>
    <t>PACKAGE NO.07 (04-Units)</t>
  </si>
  <si>
    <t>PACKAGE NO.08 (02-Unit)</t>
  </si>
  <si>
    <t>PACKAGE NO.09 (04-Units)</t>
  </si>
  <si>
    <t>PACKAGE NO.10 (04-Units)</t>
  </si>
  <si>
    <t>PACKAGE NO.12 (02-Units)</t>
  </si>
  <si>
    <t>PACKAGE NO.14 (03-Units)</t>
  </si>
  <si>
    <t>PACKAGE NO.16 (03-Units)</t>
  </si>
  <si>
    <t>PACKAGE NO.17 (03-Units)</t>
  </si>
  <si>
    <t>PACKAGE NO.19 (03-Units)</t>
  </si>
  <si>
    <t>PACKAGE NO.20 (03-Units)</t>
  </si>
  <si>
    <t>PACKAGE NO.21 (03-Units)</t>
  </si>
  <si>
    <t>PACKAGE NO.22 (03-Units)</t>
  </si>
  <si>
    <t>PACKAGE NO. 26 (01-Unit)</t>
  </si>
  <si>
    <t>PACKAGE NO.27 (04-Units)</t>
  </si>
  <si>
    <t>PACKAGE NO.30 (04-Units)</t>
  </si>
  <si>
    <t>PACKAGE NO.31 (03-Units)</t>
  </si>
  <si>
    <t>PACKAGE NO.32 (02-Units)</t>
  </si>
  <si>
    <t>PACKAGE NO.33 (04-Units)</t>
  </si>
  <si>
    <t>PACKAGE NO.35 (02-Units)</t>
  </si>
  <si>
    <t>Earnest Money</t>
  </si>
  <si>
    <t>Tender Fee</t>
  </si>
  <si>
    <t>Time for Completion</t>
  </si>
  <si>
    <t>Bid Security</t>
  </si>
  <si>
    <t>Name of Work</t>
  </si>
  <si>
    <t>Taluka</t>
  </si>
  <si>
    <t>Estimated Cost</t>
  </si>
  <si>
    <t>04 Months</t>
  </si>
  <si>
    <t>PACKAGE NO.05(03-Units)</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</si>
  <si>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</si>
  <si>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</si>
  <si>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</si>
  <si>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 xml:space="preserve">  --- LIST ATTACHED---</t>
  </si>
  <si>
    <t>The Procuring Agency may reject all or any bids subject to the relevant provision of SPPRA Rules.</t>
  </si>
  <si>
    <t>In case any of works remain un-responded the dates of issues &amp; receipts will be as under: -.</t>
  </si>
  <si>
    <t>Particular</t>
  </si>
  <si>
    <t>In case of Un-Responded work</t>
  </si>
  <si>
    <t>Date of Issue &amp; Receipt, Opening of Tenders (Receipts up to 1:00 P.M   &amp; Opening 01:30 PM).</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</si>
  <si>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</si>
  <si>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</si>
  <si>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</si>
  <si>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</si>
  <si>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</si>
  <si>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</si>
  <si>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</si>
  <si>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</si>
  <si>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</si>
  <si>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</si>
  <si>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</si>
  <si>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</si>
  <si>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</si>
  <si>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</si>
  <si>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</si>
  <si>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</si>
  <si>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</si>
  <si>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9.</t>
  </si>
  <si>
    <t>Office Order file.</t>
  </si>
  <si>
    <t>Page No. 01</t>
  </si>
  <si>
    <t>Page No. 02</t>
  </si>
  <si>
    <t>Page No. 03</t>
  </si>
  <si>
    <t>The Director SPPRA Karachi for placing them, alongwith tender documents and Yearly Procurement Plan on the web site of www.pprasindh.gov.pk.</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</si>
  <si>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4"/>
        <rFont val="Times New Roman"/>
        <family val="1"/>
      </rPr>
      <t>14-03-2016.</t>
    </r>
  </si>
  <si>
    <r>
      <t xml:space="preserve">Tenders will be received back in sealed envelopes along with call deposit in the name of Executive Engineer Education Works Division Mithi of schedule bank on </t>
    </r>
    <r>
      <rPr>
        <b/>
        <sz val="12"/>
        <rFont val="Times New Roman"/>
        <family val="1"/>
      </rPr>
      <t xml:space="preserve">15-03-2016 </t>
    </r>
    <r>
      <rPr>
        <sz val="11.75"/>
        <rFont val="Times New Roman"/>
        <family val="1"/>
      </rPr>
      <t xml:space="preserve">Upto </t>
    </r>
    <r>
      <rPr>
        <b/>
        <sz val="11.75"/>
        <rFont val="Times New Roman"/>
        <family val="1"/>
      </rPr>
      <t xml:space="preserve">1:00 </t>
    </r>
    <r>
      <rPr>
        <sz val="11.75"/>
        <rFont val="Times New Roman"/>
        <family val="1"/>
      </rPr>
      <t>p.m and will be opened in the presence of tender opening / evaluation committee on same day at</t>
    </r>
    <r>
      <rPr>
        <b/>
        <sz val="11.75"/>
        <rFont val="Times New Roman"/>
        <family val="1"/>
      </rPr>
      <t xml:space="preserve">  </t>
    </r>
    <r>
      <rPr>
        <b/>
        <sz val="14"/>
        <rFont val="Times New Roman"/>
        <family val="1"/>
      </rPr>
      <t>1:30</t>
    </r>
    <r>
      <rPr>
        <b/>
        <sz val="11.75"/>
        <rFont val="Times New Roman"/>
        <family val="1"/>
      </rPr>
      <t xml:space="preserve"> </t>
    </r>
    <r>
      <rPr>
        <sz val="11.75"/>
        <rFont val="Times New Roman"/>
        <family val="1"/>
      </rPr>
      <t>p.m in the presence of contractors or their authorized agents in the office of the Executive Engineer Education Works Mithi if available in the Head-Quarter other-wise on the next working day.</t>
    </r>
  </si>
  <si>
    <t>28-03-2016</t>
  </si>
  <si>
    <t>NO:  XEN (E.W) TC/G-55/ 205 OF 2016, DATED. 23 / 02 / 2016.</t>
  </si>
</sst>
</file>

<file path=xl/styles.xml><?xml version="1.0" encoding="utf-8"?>
<styleSheet xmlns="http://schemas.openxmlformats.org/spreadsheetml/2006/main">
  <numFmts count="1">
    <numFmt numFmtId="164" formatCode="0.000"/>
  </numFmts>
  <fonts count="20">
    <font>
      <sz val="11"/>
      <color theme="1"/>
      <name val="Calibri"/>
      <family val="2"/>
      <scheme val="minor"/>
    </font>
    <font>
      <b/>
      <sz val="14"/>
      <color theme="1"/>
      <name val="Calibri"/>
      <family val="2"/>
      <scheme val="minor"/>
    </font>
    <font>
      <sz val="10"/>
      <name val="Arial"/>
      <family val="2"/>
    </font>
    <font>
      <b/>
      <sz val="11"/>
      <color theme="1"/>
      <name val="Calibri"/>
      <family val="2"/>
      <scheme val="minor"/>
    </font>
    <font>
      <b/>
      <sz val="12"/>
      <color theme="1"/>
      <name val="Calibri"/>
      <family val="2"/>
      <scheme val="minor"/>
    </font>
    <font>
      <b/>
      <u/>
      <sz val="24"/>
      <color theme="1"/>
      <name val="Calibri"/>
      <family val="2"/>
      <scheme val="minor"/>
    </font>
    <font>
      <b/>
      <u/>
      <sz val="20"/>
      <name val="Times New Roman"/>
      <family val="1"/>
    </font>
    <font>
      <u/>
      <sz val="14"/>
      <name val="Times New Roman"/>
      <family val="1"/>
    </font>
    <font>
      <sz val="10"/>
      <name val="Times New Roman"/>
      <family val="1"/>
    </font>
    <font>
      <b/>
      <sz val="12"/>
      <name val="Times New Roman"/>
      <family val="1"/>
    </font>
    <font>
      <b/>
      <sz val="16"/>
      <name val="Times New Roman"/>
      <family val="1"/>
    </font>
    <font>
      <sz val="11.75"/>
      <name val="Times New Roman"/>
      <family val="1"/>
    </font>
    <font>
      <b/>
      <sz val="14"/>
      <name val="Times New Roman"/>
      <family val="1"/>
    </font>
    <font>
      <b/>
      <i/>
      <sz val="14"/>
      <name val="Times New Roman"/>
      <family val="1"/>
    </font>
    <font>
      <b/>
      <sz val="11"/>
      <name val="Times New Roman"/>
      <family val="1"/>
    </font>
    <font>
      <b/>
      <i/>
      <u/>
      <sz val="14"/>
      <name val="Times New Roman"/>
      <family val="1"/>
    </font>
    <font>
      <sz val="12"/>
      <name val="Times New Roman"/>
      <family val="1"/>
    </font>
    <font>
      <b/>
      <sz val="13"/>
      <color theme="1"/>
      <name val="Calibri"/>
      <family val="2"/>
      <scheme val="minor"/>
    </font>
    <font>
      <sz val="14"/>
      <name val="Times New Roman"/>
      <family val="1"/>
    </font>
    <font>
      <b/>
      <sz val="11.75"/>
      <name val="Times New Roman"/>
      <family val="1"/>
    </font>
  </fonts>
  <fills count="3">
    <fill>
      <patternFill patternType="none"/>
    </fill>
    <fill>
      <patternFill patternType="gray125"/>
    </fill>
    <fill>
      <patternFill patternType="solid">
        <fgColor theme="0" tint="-0.34998626667073579"/>
        <bgColor indexed="64"/>
      </patternFill>
    </fill>
  </fills>
  <borders count="32">
    <border>
      <left/>
      <right/>
      <top/>
      <bottom/>
      <diagonal/>
    </border>
    <border>
      <left/>
      <right/>
      <top style="thick">
        <color auto="1"/>
      </top>
      <bottom/>
      <diagonal/>
    </border>
    <border>
      <left style="thin">
        <color auto="1"/>
      </left>
      <right style="thick">
        <color auto="1"/>
      </right>
      <top style="thick">
        <color auto="1"/>
      </top>
      <bottom/>
      <diagonal/>
    </border>
    <border>
      <left style="thin">
        <color auto="1"/>
      </left>
      <right style="thin">
        <color auto="1"/>
      </right>
      <top style="thick">
        <color auto="1"/>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auto="1"/>
      </left>
      <right/>
      <top style="thick">
        <color auto="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thick">
        <color auto="1"/>
      </left>
      <right/>
      <top/>
      <bottom/>
      <diagonal/>
    </border>
    <border>
      <left/>
      <right style="thick">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ck">
        <color auto="1"/>
      </bottom>
      <diagonal/>
    </border>
    <border>
      <left style="medium">
        <color indexed="64"/>
      </left>
      <right style="thin">
        <color auto="1"/>
      </right>
      <top style="thick">
        <color auto="1"/>
      </top>
      <bottom style="medium">
        <color indexed="64"/>
      </bottom>
      <diagonal/>
    </border>
    <border>
      <left style="thin">
        <color auto="1"/>
      </left>
      <right style="thin">
        <color auto="1"/>
      </right>
      <top style="thick">
        <color auto="1"/>
      </top>
      <bottom style="medium">
        <color indexed="64"/>
      </bottom>
      <diagonal/>
    </border>
    <border>
      <left style="thin">
        <color indexed="64"/>
      </left>
      <right/>
      <top style="thick">
        <color indexed="64"/>
      </top>
      <bottom style="medium">
        <color indexed="64"/>
      </bottom>
      <diagonal/>
    </border>
    <border>
      <left style="thin">
        <color auto="1"/>
      </left>
      <right style="thick">
        <color auto="1"/>
      </right>
      <top style="thick">
        <color auto="1"/>
      </top>
      <bottom style="medium">
        <color indexed="64"/>
      </bottom>
      <diagonal/>
    </border>
    <border>
      <left style="medium">
        <color indexed="64"/>
      </left>
      <right style="medium">
        <color indexed="64"/>
      </right>
      <top style="medium">
        <color indexed="64"/>
      </top>
      <bottom/>
      <diagonal/>
    </border>
    <border>
      <left style="thin">
        <color auto="1"/>
      </left>
      <right/>
      <top style="medium">
        <color auto="1"/>
      </top>
      <bottom style="medium">
        <color auto="1"/>
      </bottom>
      <diagonal/>
    </border>
    <border>
      <left style="thin">
        <color auto="1"/>
      </left>
      <right style="thick">
        <color auto="1"/>
      </right>
      <top style="medium">
        <color auto="1"/>
      </top>
      <bottom style="medium">
        <color auto="1"/>
      </bottom>
      <diagonal/>
    </border>
    <border>
      <left style="medium">
        <color indexed="64"/>
      </left>
      <right style="medium">
        <color indexed="64"/>
      </right>
      <top style="thick">
        <color auto="1"/>
      </top>
      <bottom style="medium">
        <color indexed="64"/>
      </bottom>
      <diagonal/>
    </border>
    <border>
      <left style="medium">
        <color indexed="64"/>
      </left>
      <right/>
      <top style="thick">
        <color auto="1"/>
      </top>
      <bottom/>
      <diagonal/>
    </border>
    <border>
      <left style="medium">
        <color indexed="64"/>
      </left>
      <right style="thin">
        <color auto="1"/>
      </right>
      <top style="thick">
        <color auto="1"/>
      </top>
      <bottom/>
      <diagonal/>
    </border>
  </borders>
  <cellStyleXfs count="2">
    <xf numFmtId="0" fontId="0" fillId="0" borderId="0"/>
    <xf numFmtId="0" fontId="2" fillId="0" borderId="0"/>
  </cellStyleXfs>
  <cellXfs count="101">
    <xf numFmtId="0" fontId="0" fillId="0" borderId="0" xfId="0"/>
    <xf numFmtId="0" fontId="0" fillId="0" borderId="0" xfId="0" applyFont="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0" fillId="0" borderId="3" xfId="0" applyBorder="1" applyAlignment="1">
      <alignment horizontal="justify" vertical="center"/>
    </xf>
    <xf numFmtId="0" fontId="0" fillId="0" borderId="10" xfId="0" applyBorder="1" applyAlignment="1">
      <alignment horizontal="center" vertical="center"/>
    </xf>
    <xf numFmtId="164" fontId="0" fillId="0" borderId="2" xfId="0" applyNumberFormat="1" applyFont="1" applyBorder="1" applyAlignment="1">
      <alignment horizontal="center" vertical="center"/>
    </xf>
    <xf numFmtId="0" fontId="5" fillId="0" borderId="0" xfId="0" applyFont="1" applyAlignment="1">
      <alignment horizontal="center" vertical="center"/>
    </xf>
    <xf numFmtId="0" fontId="8" fillId="0" borderId="0" xfId="0" applyFont="1"/>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1" fontId="16" fillId="0" borderId="11" xfId="0" applyNumberFormat="1" applyFont="1" applyBorder="1" applyAlignment="1">
      <alignment horizontal="center" vertical="center" wrapText="1"/>
    </xf>
    <xf numFmtId="0" fontId="16" fillId="0" borderId="11" xfId="0" applyFont="1" applyBorder="1" applyAlignment="1">
      <alignment horizontal="center" vertical="center" wrapText="1"/>
    </xf>
    <xf numFmtId="0" fontId="1" fillId="2" borderId="0" xfId="0" applyFont="1" applyFill="1" applyBorder="1" applyAlignment="1">
      <alignment vertical="center"/>
    </xf>
    <xf numFmtId="0" fontId="1" fillId="2" borderId="15" xfId="0" applyFont="1" applyFill="1" applyBorder="1" applyAlignment="1">
      <alignment vertical="center"/>
    </xf>
    <xf numFmtId="0" fontId="0" fillId="0" borderId="11" xfId="0" applyFont="1" applyBorder="1" applyAlignment="1">
      <alignment horizontal="center" vertical="center"/>
    </xf>
    <xf numFmtId="0" fontId="0" fillId="0" borderId="11" xfId="0" applyBorder="1" applyAlignment="1">
      <alignment horizontal="justify" vertical="center"/>
    </xf>
    <xf numFmtId="0" fontId="0" fillId="0" borderId="11" xfId="0" applyBorder="1" applyAlignment="1">
      <alignment horizontal="center" vertical="center"/>
    </xf>
    <xf numFmtId="164" fontId="0" fillId="0" borderId="11" xfId="0" applyNumberFormat="1" applyFont="1" applyBorder="1" applyAlignment="1">
      <alignment horizontal="center" vertical="center"/>
    </xf>
    <xf numFmtId="0" fontId="1" fillId="2" borderId="0" xfId="0" applyFont="1" applyFill="1" applyBorder="1" applyAlignment="1">
      <alignment horizontal="left" vertical="center"/>
    </xf>
    <xf numFmtId="0" fontId="0" fillId="2" borderId="0" xfId="0" applyFont="1" applyFill="1" applyBorder="1" applyAlignment="1">
      <alignment horizontal="left" vertical="center"/>
    </xf>
    <xf numFmtId="0" fontId="3" fillId="2" borderId="16" xfId="0" applyFont="1" applyFill="1" applyBorder="1" applyAlignment="1">
      <alignment horizontal="center" vertical="center"/>
    </xf>
    <xf numFmtId="0" fontId="1" fillId="2" borderId="19" xfId="0" applyFont="1" applyFill="1" applyBorder="1" applyAlignment="1">
      <alignment vertical="center"/>
    </xf>
    <xf numFmtId="0" fontId="1" fillId="2" borderId="20" xfId="0" applyFont="1" applyFill="1" applyBorder="1" applyAlignment="1">
      <alignment vertical="center"/>
    </xf>
    <xf numFmtId="0" fontId="3" fillId="2" borderId="19" xfId="0" applyFont="1" applyFill="1" applyBorder="1" applyAlignment="1">
      <alignment horizontal="center" vertical="center"/>
    </xf>
    <xf numFmtId="0" fontId="1" fillId="0" borderId="21" xfId="0" applyFont="1" applyBorder="1" applyAlignment="1">
      <alignment vertical="center"/>
    </xf>
    <xf numFmtId="0" fontId="0" fillId="2" borderId="0" xfId="0" applyFill="1" applyBorder="1" applyAlignment="1"/>
    <xf numFmtId="0" fontId="0" fillId="2" borderId="20" xfId="0" applyFill="1" applyBorder="1" applyAlignment="1"/>
    <xf numFmtId="0" fontId="0" fillId="0" borderId="22" xfId="0" applyFont="1" applyBorder="1" applyAlignment="1">
      <alignment horizontal="center" vertical="center"/>
    </xf>
    <xf numFmtId="0" fontId="0" fillId="0" borderId="23" xfId="0" applyBorder="1" applyAlignment="1">
      <alignment horizontal="justify" vertical="center"/>
    </xf>
    <xf numFmtId="0" fontId="0" fillId="0" borderId="24" xfId="0" applyBorder="1" applyAlignment="1">
      <alignment horizontal="center" vertical="center"/>
    </xf>
    <xf numFmtId="164" fontId="0" fillId="0" borderId="25" xfId="0" applyNumberFormat="1" applyFont="1" applyBorder="1" applyAlignment="1">
      <alignment horizontal="center" vertical="center"/>
    </xf>
    <xf numFmtId="0" fontId="3" fillId="2" borderId="11" xfId="0" applyFont="1" applyFill="1" applyBorder="1" applyAlignment="1">
      <alignment horizontal="center" vertical="center"/>
    </xf>
    <xf numFmtId="0" fontId="17" fillId="0" borderId="7" xfId="0" applyFont="1" applyBorder="1" applyAlignment="1">
      <alignment vertical="center"/>
    </xf>
    <xf numFmtId="0" fontId="1" fillId="0" borderId="7" xfId="0" applyFont="1" applyBorder="1" applyAlignment="1">
      <alignment vertical="center"/>
    </xf>
    <xf numFmtId="1" fontId="16" fillId="0" borderId="26" xfId="0" applyNumberFormat="1" applyFont="1" applyBorder="1" applyAlignment="1">
      <alignment horizontal="center" vertical="center" wrapText="1"/>
    </xf>
    <xf numFmtId="0" fontId="16" fillId="0" borderId="26" xfId="0" applyFont="1" applyBorder="1" applyAlignment="1">
      <alignment horizontal="center" vertical="center" wrapText="1"/>
    </xf>
    <xf numFmtId="0" fontId="0" fillId="0" borderId="27" xfId="0" applyBorder="1" applyAlignment="1">
      <alignment horizontal="center" vertical="center"/>
    </xf>
    <xf numFmtId="164" fontId="0" fillId="0" borderId="28" xfId="0" applyNumberFormat="1" applyFont="1" applyBorder="1" applyAlignment="1">
      <alignment horizontal="center" vertical="center"/>
    </xf>
    <xf numFmtId="0" fontId="0" fillId="0" borderId="9" xfId="0" applyBorder="1" applyAlignment="1">
      <alignment horizontal="justify" vertical="center"/>
    </xf>
    <xf numFmtId="0" fontId="0" fillId="0" borderId="29" xfId="0" applyFont="1" applyBorder="1" applyAlignment="1">
      <alignment horizontal="center" vertical="center"/>
    </xf>
    <xf numFmtId="0" fontId="0" fillId="0" borderId="29" xfId="0" applyBorder="1" applyAlignment="1">
      <alignment horizontal="justify" vertical="center"/>
    </xf>
    <xf numFmtId="0" fontId="0" fillId="0" borderId="29" xfId="0" applyBorder="1" applyAlignment="1">
      <alignment horizontal="center" vertical="center"/>
    </xf>
    <xf numFmtId="164" fontId="0" fillId="0" borderId="29" xfId="0" applyNumberFormat="1" applyFont="1" applyBorder="1" applyAlignment="1">
      <alignment horizontal="center" vertical="center"/>
    </xf>
    <xf numFmtId="0" fontId="16" fillId="0" borderId="0" xfId="0" applyFont="1"/>
    <xf numFmtId="0" fontId="9" fillId="0" borderId="4" xfId="0" applyFont="1" applyBorder="1" applyAlignment="1">
      <alignment horizontal="center" vertical="center" wrapText="1"/>
    </xf>
    <xf numFmtId="0" fontId="8" fillId="0" borderId="0" xfId="0" quotePrefix="1" applyFont="1" applyAlignment="1">
      <alignment horizontal="center" vertical="center"/>
    </xf>
    <xf numFmtId="0" fontId="11" fillId="0" borderId="0" xfId="0" applyFont="1" applyAlignment="1">
      <alignment horizontal="justify" vertical="center"/>
    </xf>
    <xf numFmtId="0" fontId="8" fillId="0" borderId="0" xfId="0" applyFont="1" applyAlignment="1">
      <alignment vertical="center"/>
    </xf>
    <xf numFmtId="0" fontId="14" fillId="0" borderId="0" xfId="0" quotePrefix="1" applyFont="1" applyAlignment="1">
      <alignment horizontal="center" vertical="center"/>
    </xf>
    <xf numFmtId="0" fontId="0" fillId="0" borderId="0" xfId="0" applyFont="1" applyBorder="1" applyAlignment="1">
      <alignment vertical="center"/>
    </xf>
    <xf numFmtId="0" fontId="0" fillId="0" borderId="20" xfId="0" applyFont="1" applyBorder="1" applyAlignment="1">
      <alignment vertical="center"/>
    </xf>
    <xf numFmtId="0" fontId="3" fillId="2" borderId="17" xfId="0" applyFont="1" applyFill="1" applyBorder="1" applyAlignment="1">
      <alignment horizontal="center" vertical="center"/>
    </xf>
    <xf numFmtId="0" fontId="3" fillId="2" borderId="30" xfId="0" applyFont="1" applyFill="1" applyBorder="1" applyAlignment="1">
      <alignment horizontal="center" vertical="center"/>
    </xf>
    <xf numFmtId="0" fontId="0" fillId="0" borderId="31" xfId="0" applyFont="1" applyBorder="1" applyAlignment="1">
      <alignment horizontal="center" vertical="center"/>
    </xf>
    <xf numFmtId="0" fontId="0" fillId="0" borderId="7" xfId="0" applyFont="1" applyBorder="1" applyAlignment="1">
      <alignment horizontal="center" vertical="center"/>
    </xf>
    <xf numFmtId="0" fontId="1" fillId="2" borderId="19" xfId="0" applyFont="1" applyFill="1" applyBorder="1" applyAlignment="1">
      <alignment horizontal="left" vertical="center"/>
    </xf>
    <xf numFmtId="0" fontId="13" fillId="0" borderId="0" xfId="0" applyFont="1" applyAlignment="1">
      <alignment horizontal="center" vertical="center"/>
    </xf>
    <xf numFmtId="0" fontId="1" fillId="2" borderId="14" xfId="0" applyFont="1" applyFill="1" applyBorder="1" applyAlignment="1">
      <alignment horizontal="left" vertical="center"/>
    </xf>
    <xf numFmtId="0" fontId="1" fillId="2" borderId="18" xfId="0" applyFont="1" applyFill="1" applyBorder="1" applyAlignment="1">
      <alignment horizontal="left" vertical="center"/>
    </xf>
    <xf numFmtId="0" fontId="1" fillId="2" borderId="0" xfId="0" applyFont="1" applyFill="1" applyBorder="1" applyAlignment="1">
      <alignment horizontal="left" vertical="center"/>
    </xf>
    <xf numFmtId="0" fontId="1" fillId="2" borderId="20" xfId="0" applyFont="1" applyFill="1" applyBorder="1" applyAlignment="1">
      <alignment horizontal="left" vertical="center"/>
    </xf>
    <xf numFmtId="0" fontId="4" fillId="0" borderId="8" xfId="0" applyFont="1" applyBorder="1" applyAlignment="1">
      <alignment horizontal="justify" vertical="center"/>
    </xf>
    <xf numFmtId="0" fontId="4" fillId="0" borderId="12" xfId="0" applyFont="1" applyBorder="1" applyAlignment="1">
      <alignment horizontal="justify" vertical="center"/>
    </xf>
    <xf numFmtId="0" fontId="3" fillId="2" borderId="0" xfId="0" applyFont="1" applyFill="1" applyBorder="1" applyAlignment="1">
      <alignment horizontal="left" vertical="center"/>
    </xf>
    <xf numFmtId="0" fontId="3" fillId="2" borderId="20" xfId="0" applyFont="1" applyFill="1" applyBorder="1" applyAlignment="1">
      <alignment horizontal="left" vertical="center"/>
    </xf>
    <xf numFmtId="0" fontId="1" fillId="2" borderId="19" xfId="0" applyFont="1" applyFill="1" applyBorder="1" applyAlignment="1">
      <alignment horizontal="left" vertical="center"/>
    </xf>
    <xf numFmtId="0" fontId="4" fillId="0" borderId="7" xfId="0" applyFont="1" applyBorder="1" applyAlignment="1">
      <alignment horizontal="justify" vertical="center" wrapText="1"/>
    </xf>
    <xf numFmtId="0" fontId="0" fillId="0" borderId="8" xfId="0" applyBorder="1" applyAlignment="1">
      <alignment horizontal="justify" vertical="center" wrapText="1"/>
    </xf>
    <xf numFmtId="0" fontId="0" fillId="0" borderId="12" xfId="0" applyBorder="1" applyAlignment="1">
      <alignment horizontal="justify" vertical="center" wrapText="1"/>
    </xf>
    <xf numFmtId="0" fontId="1" fillId="2" borderId="17" xfId="0" applyFont="1" applyFill="1" applyBorder="1" applyAlignment="1">
      <alignment horizontal="left" vertical="center"/>
    </xf>
    <xf numFmtId="0" fontId="4" fillId="0" borderId="8" xfId="0" applyFont="1" applyBorder="1" applyAlignment="1">
      <alignment horizontal="justify" vertical="center" wrapText="1"/>
    </xf>
    <xf numFmtId="0" fontId="4" fillId="0" borderId="12" xfId="0" applyFont="1" applyBorder="1" applyAlignment="1">
      <alignment horizontal="justify"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11" fillId="0" borderId="0" xfId="0" applyFont="1" applyAlignment="1">
      <alignment horizontal="justify"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12" xfId="0" applyFont="1" applyBorder="1" applyAlignment="1">
      <alignment horizontal="center" vertical="center"/>
    </xf>
    <xf numFmtId="0" fontId="4" fillId="0" borderId="14" xfId="0" applyFont="1" applyBorder="1" applyAlignment="1">
      <alignment horizontal="justify" vertical="center" wrapText="1"/>
    </xf>
    <xf numFmtId="0" fontId="4" fillId="0" borderId="18" xfId="0" applyFont="1" applyBorder="1" applyAlignment="1">
      <alignment horizontal="justify" vertical="center" wrapText="1"/>
    </xf>
    <xf numFmtId="0" fontId="1" fillId="2" borderId="8" xfId="0" applyFont="1" applyFill="1" applyBorder="1" applyAlignment="1">
      <alignment horizontal="left" vertical="center"/>
    </xf>
    <xf numFmtId="0" fontId="1" fillId="2" borderId="12" xfId="0" applyFont="1" applyFill="1" applyBorder="1" applyAlignment="1">
      <alignment horizontal="left" vertical="center"/>
    </xf>
    <xf numFmtId="0" fontId="13" fillId="0" borderId="13" xfId="0" applyFont="1" applyBorder="1" applyAlignment="1">
      <alignment horizontal="center" vertical="center"/>
    </xf>
    <xf numFmtId="0" fontId="18" fillId="0" borderId="0" xfId="0" applyFont="1" applyAlignment="1">
      <alignment horizontal="justify" vertical="center"/>
    </xf>
    <xf numFmtId="0" fontId="7" fillId="0" borderId="0" xfId="0" applyFont="1" applyAlignment="1">
      <alignment horizontal="justify" vertical="center"/>
    </xf>
    <xf numFmtId="0" fontId="10" fillId="0" borderId="1" xfId="0" applyFont="1" applyBorder="1" applyAlignment="1">
      <alignment horizontal="center" vertical="center"/>
    </xf>
    <xf numFmtId="0" fontId="1" fillId="2" borderId="26" xfId="0" applyFont="1" applyFill="1" applyBorder="1" applyAlignment="1">
      <alignment horizontal="left" vertical="center"/>
    </xf>
    <xf numFmtId="0" fontId="1" fillId="2" borderId="11" xfId="0" applyFont="1" applyFill="1" applyBorder="1" applyAlignment="1">
      <alignment horizontal="left" vertical="center"/>
    </xf>
    <xf numFmtId="0" fontId="5" fillId="0" borderId="0" xfId="0" applyFont="1" applyAlignment="1">
      <alignment horizontal="center" vertical="center"/>
    </xf>
    <xf numFmtId="0" fontId="12" fillId="0" borderId="11" xfId="0" applyFont="1" applyBorder="1" applyAlignment="1">
      <alignment horizontal="center" vertical="center"/>
    </xf>
    <xf numFmtId="0" fontId="18" fillId="0" borderId="7" xfId="0" applyFont="1" applyBorder="1" applyAlignment="1">
      <alignment horizontal="justify" vertical="center" wrapText="1"/>
    </xf>
    <xf numFmtId="0" fontId="18" fillId="0" borderId="8" xfId="0" applyFont="1" applyBorder="1" applyAlignment="1">
      <alignment horizontal="justify" vertical="center" wrapText="1"/>
    </xf>
    <xf numFmtId="0" fontId="18" fillId="0" borderId="12" xfId="0" applyFont="1" applyBorder="1" applyAlignment="1">
      <alignment horizontal="justify" vertical="center" wrapText="1"/>
    </xf>
    <xf numFmtId="14" fontId="12" fillId="0" borderId="7" xfId="0" quotePrefix="1" applyNumberFormat="1" applyFont="1" applyBorder="1" applyAlignment="1">
      <alignment horizontal="center" vertical="center"/>
    </xf>
    <xf numFmtId="0" fontId="14" fillId="0" borderId="0" xfId="0" applyFont="1" applyAlignment="1">
      <alignment horizontal="justify" vertical="center"/>
    </xf>
    <xf numFmtId="0" fontId="15" fillId="0" borderId="0" xfId="0" applyFont="1" applyAlignment="1">
      <alignment horizontal="left"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228599</xdr:colOff>
      <xdr:row>124</xdr:row>
      <xdr:rowOff>104775</xdr:rowOff>
    </xdr:from>
    <xdr:to>
      <xdr:col>6</xdr:col>
      <xdr:colOff>657224</xdr:colOff>
      <xdr:row>127</xdr:row>
      <xdr:rowOff>57151</xdr:rowOff>
    </xdr:to>
    <xdr:sp macro="" textlink="">
      <xdr:nvSpPr>
        <xdr:cNvPr id="2" name="Text Box 1"/>
        <xdr:cNvSpPr txBox="1">
          <a:spLocks noChangeArrowheads="1"/>
        </xdr:cNvSpPr>
      </xdr:nvSpPr>
      <xdr:spPr bwMode="auto">
        <a:xfrm>
          <a:off x="5286374" y="47863125"/>
          <a:ext cx="2714625" cy="695326"/>
        </a:xfrm>
        <a:prstGeom prst="rect">
          <a:avLst/>
        </a:prstGeom>
        <a:solidFill>
          <a:srgbClr val="FFFFFF"/>
        </a:solidFill>
        <a:ln w="9525">
          <a:noFill/>
          <a:miter lim="800000"/>
          <a:headEnd/>
          <a:tailEnd/>
        </a:ln>
      </xdr:spPr>
      <xdr:txBody>
        <a:bodyPr vertOverflow="clip" wrap="square" lIns="36576" tIns="27432" rIns="36576" bIns="0" anchor="t" upright="1"/>
        <a:lstStyle/>
        <a:p>
          <a:pPr algn="ctr" rtl="1">
            <a:defRPr sz="1000"/>
          </a:pPr>
          <a:r>
            <a:rPr lang="en-US" sz="1100" b="1" i="0" strike="noStrike">
              <a:solidFill>
                <a:srgbClr val="000000"/>
              </a:solidFill>
              <a:latin typeface="Bookman Old Style"/>
            </a:rPr>
            <a:t>EXECUTIVE ENGINEER</a:t>
          </a:r>
        </a:p>
        <a:p>
          <a:pPr algn="ctr" rtl="1">
            <a:defRPr sz="1000"/>
          </a:pPr>
          <a:r>
            <a:rPr lang="en-US" sz="1100" b="1" i="0" strike="noStrike">
              <a:solidFill>
                <a:srgbClr val="000000"/>
              </a:solidFill>
              <a:latin typeface="Bookman Old Style"/>
            </a:rPr>
            <a:t>EDUCATION WORKS DIVISION</a:t>
          </a:r>
        </a:p>
        <a:p>
          <a:pPr algn="ctr" rtl="1">
            <a:defRPr sz="1000"/>
          </a:pPr>
          <a:r>
            <a:rPr lang="en-US" sz="1100" b="1" i="0" strike="noStrike">
              <a:solidFill>
                <a:srgbClr val="000000"/>
              </a:solidFill>
              <a:latin typeface="Bookman Old Style"/>
            </a:rPr>
            <a:t>THARPARKAR @ MITHI.</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30"/>
  <sheetViews>
    <sheetView tabSelected="1" view="pageBreakPreview" zoomScaleSheetLayoutView="100" workbookViewId="0">
      <selection activeCell="A2" sqref="A2:G2"/>
    </sheetView>
  </sheetViews>
  <sheetFormatPr defaultRowHeight="15"/>
  <cols>
    <col min="1" max="1" width="6.7109375" style="1" customWidth="1"/>
    <col min="2" max="2" width="58" style="1" customWidth="1"/>
    <col min="3" max="3" width="11.140625" style="1" customWidth="1"/>
    <col min="4" max="4" width="11.7109375" style="1" customWidth="1"/>
    <col min="5" max="5" width="10.5703125" style="1" customWidth="1"/>
    <col min="6" max="6" width="12" style="1" customWidth="1"/>
    <col min="7" max="7" width="16" style="1" customWidth="1"/>
    <col min="8" max="16384" width="9.140625" style="1"/>
  </cols>
  <sheetData>
    <row r="1" spans="1:7" s="9" customFormat="1" ht="57.75" customHeight="1">
      <c r="A1" s="75" t="s">
        <v>91</v>
      </c>
      <c r="B1" s="76"/>
      <c r="C1" s="76"/>
      <c r="D1" s="76"/>
      <c r="E1" s="76"/>
      <c r="F1" s="76"/>
      <c r="G1" s="76"/>
    </row>
    <row r="2" spans="1:7" s="9" customFormat="1" ht="24.75" customHeight="1">
      <c r="A2" s="77" t="s">
        <v>126</v>
      </c>
      <c r="B2" s="78"/>
      <c r="C2" s="78"/>
      <c r="D2" s="78"/>
      <c r="E2" s="78"/>
      <c r="F2" s="78"/>
      <c r="G2" s="78"/>
    </row>
    <row r="3" spans="1:7" s="9" customFormat="1" ht="25.5" customHeight="1">
      <c r="A3" s="75" t="s">
        <v>92</v>
      </c>
      <c r="B3" s="76"/>
      <c r="C3" s="76"/>
      <c r="D3" s="76"/>
      <c r="E3" s="76"/>
      <c r="F3" s="76"/>
      <c r="G3" s="76"/>
    </row>
    <row r="4" spans="1:7" s="9" customFormat="1" ht="50.25" customHeight="1">
      <c r="A4" s="88" t="s">
        <v>93</v>
      </c>
      <c r="B4" s="89"/>
      <c r="C4" s="89"/>
      <c r="D4" s="89"/>
      <c r="E4" s="89"/>
      <c r="F4" s="89"/>
      <c r="G4" s="89"/>
    </row>
    <row r="5" spans="1:7" s="9" customFormat="1" ht="8.25" customHeight="1" thickBot="1">
      <c r="A5" s="46"/>
      <c r="B5" s="46"/>
    </row>
    <row r="6" spans="1:7" s="9" customFormat="1" ht="33" thickTop="1" thickBot="1">
      <c r="A6" s="47" t="s">
        <v>0</v>
      </c>
      <c r="B6" s="10" t="s">
        <v>86</v>
      </c>
      <c r="C6" s="10" t="s">
        <v>87</v>
      </c>
      <c r="D6" s="10" t="s">
        <v>88</v>
      </c>
      <c r="E6" s="10" t="s">
        <v>82</v>
      </c>
      <c r="F6" s="10" t="s">
        <v>83</v>
      </c>
      <c r="G6" s="11" t="s">
        <v>84</v>
      </c>
    </row>
    <row r="7" spans="1:7" s="9" customFormat="1" ht="26.25" customHeight="1" thickTop="1">
      <c r="A7" s="90" t="s">
        <v>94</v>
      </c>
      <c r="B7" s="90"/>
      <c r="C7" s="90"/>
      <c r="D7" s="90"/>
      <c r="E7" s="90"/>
      <c r="F7" s="90"/>
      <c r="G7" s="90"/>
    </row>
    <row r="8" spans="1:7" s="9" customFormat="1" ht="56.25" customHeight="1">
      <c r="A8" s="48"/>
      <c r="B8" s="79" t="s">
        <v>123</v>
      </c>
      <c r="C8" s="79"/>
      <c r="D8" s="79"/>
      <c r="E8" s="79"/>
      <c r="F8" s="79"/>
      <c r="G8" s="79"/>
    </row>
    <row r="9" spans="1:7" s="9" customFormat="1" ht="78" customHeight="1">
      <c r="A9" s="48"/>
      <c r="B9" s="79" t="s">
        <v>124</v>
      </c>
      <c r="C9" s="79"/>
      <c r="D9" s="79"/>
      <c r="E9" s="79"/>
      <c r="F9" s="79"/>
      <c r="G9" s="79"/>
    </row>
    <row r="10" spans="1:7" s="9" customFormat="1" ht="18.75" customHeight="1">
      <c r="A10" s="48"/>
      <c r="B10" s="79" t="s">
        <v>95</v>
      </c>
      <c r="C10" s="79"/>
      <c r="D10" s="79"/>
      <c r="E10" s="79"/>
      <c r="F10" s="79"/>
      <c r="G10" s="79"/>
    </row>
    <row r="11" spans="1:7" s="9" customFormat="1" ht="24.75" customHeight="1" thickBot="1">
      <c r="A11" s="48"/>
      <c r="B11" s="79" t="s">
        <v>96</v>
      </c>
      <c r="C11" s="79"/>
      <c r="D11" s="79"/>
      <c r="E11" s="79"/>
      <c r="F11" s="79"/>
      <c r="G11" s="79"/>
    </row>
    <row r="12" spans="1:7" s="9" customFormat="1" ht="26.25" customHeight="1" thickBot="1">
      <c r="A12" s="80" t="s">
        <v>97</v>
      </c>
      <c r="B12" s="81"/>
      <c r="C12" s="82"/>
      <c r="D12" s="94" t="s">
        <v>98</v>
      </c>
      <c r="E12" s="94"/>
      <c r="F12" s="94"/>
      <c r="G12" s="94"/>
    </row>
    <row r="13" spans="1:7" s="9" customFormat="1" ht="46.5" customHeight="1" thickBot="1">
      <c r="A13" s="95" t="s">
        <v>99</v>
      </c>
      <c r="B13" s="96"/>
      <c r="C13" s="97"/>
      <c r="D13" s="98" t="s">
        <v>125</v>
      </c>
      <c r="E13" s="81"/>
      <c r="F13" s="81"/>
      <c r="G13" s="82"/>
    </row>
    <row r="14" spans="1:7" s="9" customFormat="1" ht="15.75">
      <c r="A14" s="48"/>
      <c r="B14" s="49"/>
      <c r="C14" s="49"/>
      <c r="D14" s="49"/>
      <c r="E14" s="49"/>
      <c r="F14" s="49"/>
      <c r="G14" s="49"/>
    </row>
    <row r="15" spans="1:7" s="9" customFormat="1" ht="15.75">
      <c r="A15" s="48"/>
      <c r="B15" s="49"/>
      <c r="C15" s="49"/>
      <c r="D15" s="49"/>
      <c r="E15" s="49"/>
      <c r="F15" s="49"/>
      <c r="G15" s="49"/>
    </row>
    <row r="16" spans="1:7" s="9" customFormat="1" ht="32.25" customHeight="1">
      <c r="A16" s="48"/>
      <c r="B16" s="49"/>
      <c r="C16" s="49"/>
      <c r="D16" s="49"/>
      <c r="E16" s="49"/>
      <c r="F16" s="49"/>
      <c r="G16" s="49"/>
    </row>
    <row r="17" spans="1:7" s="50" customFormat="1" ht="19.5">
      <c r="D17" s="59" t="s">
        <v>100</v>
      </c>
      <c r="E17" s="59"/>
      <c r="F17" s="59"/>
      <c r="G17" s="59"/>
    </row>
    <row r="18" spans="1:7" s="50" customFormat="1" ht="19.5">
      <c r="D18" s="59" t="s">
        <v>101</v>
      </c>
      <c r="E18" s="59"/>
      <c r="F18" s="59"/>
      <c r="G18" s="59"/>
    </row>
    <row r="19" spans="1:7" s="50" customFormat="1" ht="19.5">
      <c r="D19" s="59" t="s">
        <v>102</v>
      </c>
      <c r="E19" s="59"/>
      <c r="F19" s="59"/>
      <c r="G19" s="59"/>
    </row>
    <row r="20" spans="1:7" s="9" customFormat="1" ht="12.75"/>
    <row r="21" spans="1:7" s="9" customFormat="1" ht="34.5" customHeight="1">
      <c r="A21" s="51" t="s">
        <v>103</v>
      </c>
      <c r="B21" s="99" t="s">
        <v>104</v>
      </c>
      <c r="C21" s="99"/>
      <c r="D21" s="99"/>
      <c r="E21" s="99"/>
      <c r="F21" s="99"/>
      <c r="G21" s="99"/>
    </row>
    <row r="22" spans="1:7" s="9" customFormat="1" ht="31.5" customHeight="1">
      <c r="A22" s="51"/>
      <c r="B22" s="100" t="s">
        <v>105</v>
      </c>
      <c r="C22" s="100"/>
      <c r="D22" s="100"/>
      <c r="E22" s="100"/>
      <c r="F22" s="100"/>
      <c r="G22" s="100"/>
    </row>
    <row r="23" spans="1:7" s="9" customFormat="1" ht="12.75"/>
    <row r="24" spans="1:7" s="9" customFormat="1" ht="14.25">
      <c r="A24" s="51" t="s">
        <v>106</v>
      </c>
      <c r="B24" s="99" t="s">
        <v>122</v>
      </c>
      <c r="C24" s="99"/>
      <c r="D24" s="99"/>
      <c r="E24" s="99"/>
      <c r="F24" s="99"/>
      <c r="G24" s="99"/>
    </row>
    <row r="25" spans="1:7" s="9" customFormat="1" ht="18" customHeight="1">
      <c r="A25" s="51" t="s">
        <v>107</v>
      </c>
      <c r="B25" s="99" t="s">
        <v>108</v>
      </c>
      <c r="C25" s="99"/>
      <c r="D25" s="99"/>
      <c r="E25" s="99"/>
      <c r="F25" s="99"/>
      <c r="G25" s="99"/>
    </row>
    <row r="26" spans="1:7" s="9" customFormat="1" ht="18" customHeight="1">
      <c r="A26" s="51" t="s">
        <v>109</v>
      </c>
      <c r="B26" s="99" t="s">
        <v>110</v>
      </c>
      <c r="C26" s="99"/>
      <c r="D26" s="99"/>
      <c r="E26" s="99"/>
      <c r="F26" s="99"/>
      <c r="G26" s="99"/>
    </row>
    <row r="27" spans="1:7" s="9" customFormat="1" ht="18" customHeight="1">
      <c r="A27" s="51" t="s">
        <v>111</v>
      </c>
      <c r="B27" s="99" t="s">
        <v>112</v>
      </c>
      <c r="C27" s="99"/>
      <c r="D27" s="99"/>
      <c r="E27" s="99"/>
      <c r="F27" s="99"/>
      <c r="G27" s="99"/>
    </row>
    <row r="28" spans="1:7" s="9" customFormat="1" ht="18" customHeight="1">
      <c r="A28" s="51" t="s">
        <v>113</v>
      </c>
      <c r="B28" s="99" t="s">
        <v>114</v>
      </c>
      <c r="C28" s="99"/>
      <c r="D28" s="99"/>
      <c r="E28" s="99"/>
      <c r="F28" s="99"/>
      <c r="G28" s="99"/>
    </row>
    <row r="29" spans="1:7" s="9" customFormat="1" ht="18" customHeight="1">
      <c r="A29" s="51" t="s">
        <v>115</v>
      </c>
      <c r="B29" s="99" t="s">
        <v>116</v>
      </c>
      <c r="C29" s="99"/>
      <c r="D29" s="99"/>
      <c r="E29" s="99"/>
      <c r="F29" s="99"/>
      <c r="G29" s="99"/>
    </row>
    <row r="30" spans="1:7" s="9" customFormat="1" ht="18" customHeight="1">
      <c r="A30" s="51" t="s">
        <v>117</v>
      </c>
      <c r="B30" s="99" t="s">
        <v>118</v>
      </c>
      <c r="C30" s="99"/>
      <c r="D30" s="99"/>
      <c r="E30" s="99"/>
      <c r="F30" s="99"/>
      <c r="G30" s="99"/>
    </row>
    <row r="31" spans="1:7" s="9" customFormat="1" ht="18" customHeight="1"/>
    <row r="32" spans="1:7" s="9" customFormat="1" ht="12.75"/>
    <row r="33" spans="1:7" s="9" customFormat="1" ht="12.75"/>
    <row r="34" spans="1:7" s="9" customFormat="1" ht="19.5">
      <c r="A34" s="50"/>
      <c r="B34" s="50"/>
      <c r="C34" s="50"/>
      <c r="D34" s="59" t="s">
        <v>100</v>
      </c>
      <c r="E34" s="59"/>
      <c r="F34" s="59"/>
      <c r="G34" s="59"/>
    </row>
    <row r="35" spans="1:7" s="9" customFormat="1" ht="19.5">
      <c r="A35" s="50"/>
      <c r="B35" s="50"/>
      <c r="C35" s="50"/>
      <c r="D35" s="59" t="s">
        <v>101</v>
      </c>
      <c r="E35" s="59"/>
      <c r="F35" s="59"/>
      <c r="G35" s="59"/>
    </row>
    <row r="36" spans="1:7" s="9" customFormat="1" ht="19.5">
      <c r="A36" s="50"/>
      <c r="B36" s="50"/>
      <c r="C36" s="50"/>
      <c r="D36" s="59" t="s">
        <v>102</v>
      </c>
      <c r="E36" s="59"/>
      <c r="F36" s="59"/>
      <c r="G36" s="59"/>
    </row>
    <row r="37" spans="1:7" s="9" customFormat="1" ht="32.25" customHeight="1">
      <c r="A37" s="59" t="s">
        <v>119</v>
      </c>
      <c r="B37" s="59"/>
      <c r="C37" s="59"/>
      <c r="D37" s="59"/>
      <c r="E37" s="59"/>
      <c r="F37" s="59"/>
      <c r="G37" s="59"/>
    </row>
    <row r="38" spans="1:7" ht="33.75" customHeight="1">
      <c r="A38" s="93" t="s">
        <v>1</v>
      </c>
      <c r="B38" s="93"/>
      <c r="C38" s="93"/>
      <c r="D38" s="93"/>
      <c r="E38" s="93"/>
      <c r="F38" s="93"/>
      <c r="G38" s="93"/>
    </row>
    <row r="39" spans="1:7" ht="6.75" customHeight="1" thickBot="1">
      <c r="A39" s="8"/>
      <c r="B39" s="8"/>
      <c r="C39" s="8"/>
      <c r="D39" s="8"/>
    </row>
    <row r="40" spans="1:7" s="9" customFormat="1" ht="41.25" customHeight="1" thickBot="1">
      <c r="A40" s="12" t="s">
        <v>0</v>
      </c>
      <c r="B40" s="12" t="s">
        <v>86</v>
      </c>
      <c r="C40" s="12" t="s">
        <v>87</v>
      </c>
      <c r="D40" s="12" t="s">
        <v>88</v>
      </c>
      <c r="E40" s="12" t="s">
        <v>85</v>
      </c>
      <c r="F40" s="12" t="s">
        <v>83</v>
      </c>
      <c r="G40" s="12" t="s">
        <v>84</v>
      </c>
    </row>
    <row r="41" spans="1:7" ht="37.5" customHeight="1" thickBot="1">
      <c r="A41" s="35"/>
      <c r="B41" s="73" t="s">
        <v>49</v>
      </c>
      <c r="C41" s="73"/>
      <c r="D41" s="73"/>
      <c r="E41" s="73"/>
      <c r="F41" s="73"/>
      <c r="G41" s="74"/>
    </row>
    <row r="42" spans="1:7" ht="23.25" customHeight="1" thickBot="1">
      <c r="A42" s="24"/>
      <c r="B42" s="16" t="s">
        <v>58</v>
      </c>
      <c r="C42" s="15"/>
      <c r="D42" s="15"/>
      <c r="E42" s="15"/>
      <c r="F42" s="15"/>
      <c r="G42" s="25"/>
    </row>
    <row r="43" spans="1:7" ht="48.75" customHeight="1" thickBot="1">
      <c r="A43" s="17">
        <v>1</v>
      </c>
      <c r="B43" s="41" t="s">
        <v>13</v>
      </c>
      <c r="C43" s="39" t="s">
        <v>10</v>
      </c>
      <c r="D43" s="40">
        <v>0.9</v>
      </c>
      <c r="E43" s="13">
        <f t="shared" ref="E43:E49" si="0">D43*2%*1000000</f>
        <v>18000.000000000004</v>
      </c>
      <c r="F43" s="14">
        <v>500</v>
      </c>
      <c r="G43" s="14" t="s">
        <v>89</v>
      </c>
    </row>
    <row r="44" spans="1:7" ht="23.25" customHeight="1" thickBot="1">
      <c r="A44" s="24"/>
      <c r="B44" s="16" t="s">
        <v>59</v>
      </c>
      <c r="C44" s="15"/>
      <c r="D44" s="15"/>
      <c r="E44" s="15"/>
      <c r="F44" s="15"/>
      <c r="G44" s="25"/>
    </row>
    <row r="45" spans="1:7" ht="54" customHeight="1" thickBot="1">
      <c r="A45" s="17">
        <v>2</v>
      </c>
      <c r="B45" s="18" t="s">
        <v>14</v>
      </c>
      <c r="C45" s="19" t="s">
        <v>10</v>
      </c>
      <c r="D45" s="20">
        <v>0.9</v>
      </c>
      <c r="E45" s="13">
        <f t="shared" si="0"/>
        <v>18000.000000000004</v>
      </c>
      <c r="F45" s="14">
        <v>500</v>
      </c>
      <c r="G45" s="14" t="s">
        <v>89</v>
      </c>
    </row>
    <row r="46" spans="1:7" ht="23.25" customHeight="1" thickBot="1">
      <c r="A46" s="26"/>
      <c r="B46" s="15" t="s">
        <v>60</v>
      </c>
      <c r="C46" s="15"/>
      <c r="D46" s="15"/>
      <c r="E46" s="15"/>
      <c r="F46" s="15"/>
      <c r="G46" s="25"/>
    </row>
    <row r="47" spans="1:7" ht="36" customHeight="1" thickBot="1">
      <c r="A47" s="17">
        <v>3</v>
      </c>
      <c r="B47" s="18" t="s">
        <v>15</v>
      </c>
      <c r="C47" s="19" t="s">
        <v>10</v>
      </c>
      <c r="D47" s="20">
        <v>0.45</v>
      </c>
      <c r="E47" s="13">
        <f t="shared" si="0"/>
        <v>9000.0000000000018</v>
      </c>
      <c r="F47" s="14">
        <v>300</v>
      </c>
      <c r="G47" s="14" t="s">
        <v>89</v>
      </c>
    </row>
    <row r="48" spans="1:7" ht="27.75" customHeight="1" thickBot="1">
      <c r="A48" s="91" t="s">
        <v>61</v>
      </c>
      <c r="B48" s="91"/>
      <c r="C48" s="91"/>
      <c r="D48" s="91"/>
      <c r="E48" s="91"/>
      <c r="F48" s="91"/>
      <c r="G48" s="91"/>
    </row>
    <row r="49" spans="1:7" ht="48.75" customHeight="1" thickTop="1" thickBot="1">
      <c r="A49" s="42">
        <v>4</v>
      </c>
      <c r="B49" s="43" t="s">
        <v>16</v>
      </c>
      <c r="C49" s="44" t="s">
        <v>10</v>
      </c>
      <c r="D49" s="45">
        <v>0.65</v>
      </c>
      <c r="E49" s="13">
        <f t="shared" si="0"/>
        <v>13000.000000000002</v>
      </c>
      <c r="F49" s="14">
        <v>500</v>
      </c>
      <c r="G49" s="14" t="s">
        <v>89</v>
      </c>
    </row>
    <row r="50" spans="1:7" ht="51.75" customHeight="1" thickBot="1">
      <c r="A50" s="36"/>
      <c r="B50" s="73" t="s">
        <v>50</v>
      </c>
      <c r="C50" s="73"/>
      <c r="D50" s="73"/>
      <c r="E50" s="73"/>
      <c r="F50" s="73"/>
      <c r="G50" s="74"/>
    </row>
    <row r="51" spans="1:7" ht="23.25" customHeight="1" thickBot="1">
      <c r="A51" s="24"/>
      <c r="B51" s="16" t="s">
        <v>90</v>
      </c>
      <c r="C51" s="28"/>
      <c r="D51" s="28"/>
      <c r="E51" s="28"/>
      <c r="F51" s="28"/>
      <c r="G51" s="29"/>
    </row>
    <row r="52" spans="1:7" ht="33.75" customHeight="1" thickBot="1">
      <c r="A52" s="17">
        <v>5</v>
      </c>
      <c r="B52" s="18" t="s">
        <v>17</v>
      </c>
      <c r="C52" s="19" t="s">
        <v>10</v>
      </c>
      <c r="D52" s="20">
        <v>0.65</v>
      </c>
      <c r="E52" s="13">
        <f t="shared" ref="E52" si="1">D52*2%*1000000</f>
        <v>13000.000000000002</v>
      </c>
      <c r="F52" s="14">
        <v>500</v>
      </c>
      <c r="G52" s="14" t="s">
        <v>89</v>
      </c>
    </row>
    <row r="53" spans="1:7" ht="23.25" customHeight="1" thickBot="1">
      <c r="A53" s="26"/>
      <c r="B53" s="60" t="s">
        <v>62</v>
      </c>
      <c r="C53" s="60"/>
      <c r="D53" s="60"/>
      <c r="E53" s="60"/>
      <c r="F53" s="60"/>
      <c r="G53" s="61"/>
    </row>
    <row r="54" spans="1:7" ht="35.25" customHeight="1" thickBot="1">
      <c r="A54" s="17">
        <v>6</v>
      </c>
      <c r="B54" s="18" t="s">
        <v>18</v>
      </c>
      <c r="C54" s="19" t="s">
        <v>10</v>
      </c>
      <c r="D54" s="20">
        <v>0.9</v>
      </c>
      <c r="E54" s="13">
        <f t="shared" ref="E54:E58" si="2">D54*2%*1000000</f>
        <v>18000.000000000004</v>
      </c>
      <c r="F54" s="14">
        <v>500</v>
      </c>
      <c r="G54" s="14" t="s">
        <v>89</v>
      </c>
    </row>
    <row r="55" spans="1:7" ht="32.25" customHeight="1" thickBot="1">
      <c r="A55" s="26"/>
      <c r="B55" s="60" t="s">
        <v>63</v>
      </c>
      <c r="C55" s="60"/>
      <c r="D55" s="60"/>
      <c r="E55" s="60"/>
      <c r="F55" s="60"/>
      <c r="G55" s="61"/>
    </row>
    <row r="56" spans="1:7" ht="36.75" customHeight="1" thickTop="1" thickBot="1">
      <c r="A56" s="30">
        <v>7</v>
      </c>
      <c r="B56" s="31" t="s">
        <v>19</v>
      </c>
      <c r="C56" s="32" t="s">
        <v>10</v>
      </c>
      <c r="D56" s="33">
        <v>0.9</v>
      </c>
      <c r="E56" s="13">
        <f t="shared" si="2"/>
        <v>18000.000000000004</v>
      </c>
      <c r="F56" s="14">
        <v>500</v>
      </c>
      <c r="G56" s="14" t="s">
        <v>89</v>
      </c>
    </row>
    <row r="57" spans="1:7" ht="28.5" customHeight="1" thickBot="1">
      <c r="A57" s="26"/>
      <c r="B57" s="60" t="s">
        <v>64</v>
      </c>
      <c r="C57" s="60"/>
      <c r="D57" s="60"/>
      <c r="E57" s="60"/>
      <c r="F57" s="60"/>
      <c r="G57" s="61"/>
    </row>
    <row r="58" spans="1:7" ht="22.5" customHeight="1" thickTop="1" thickBot="1">
      <c r="A58" s="56">
        <v>8</v>
      </c>
      <c r="B58" s="5" t="s">
        <v>20</v>
      </c>
      <c r="C58" s="6" t="s">
        <v>10</v>
      </c>
      <c r="D58" s="7">
        <v>0.45</v>
      </c>
      <c r="E58" s="37">
        <f t="shared" si="2"/>
        <v>9000.0000000000018</v>
      </c>
      <c r="F58" s="38">
        <v>300</v>
      </c>
      <c r="G58" s="38" t="s">
        <v>89</v>
      </c>
    </row>
    <row r="59" spans="1:7" ht="39.75" customHeight="1" thickBot="1">
      <c r="A59" s="36"/>
      <c r="B59" s="64" t="s">
        <v>51</v>
      </c>
      <c r="C59" s="64"/>
      <c r="D59" s="64"/>
      <c r="E59" s="64"/>
      <c r="F59" s="64"/>
      <c r="G59" s="65"/>
    </row>
    <row r="60" spans="1:7" ht="27" customHeight="1" thickBot="1">
      <c r="A60" s="26"/>
      <c r="B60" s="62" t="s">
        <v>65</v>
      </c>
      <c r="C60" s="62"/>
      <c r="D60" s="62"/>
      <c r="E60" s="62"/>
      <c r="F60" s="62"/>
      <c r="G60" s="63"/>
    </row>
    <row r="61" spans="1:7" ht="51" customHeight="1" thickBot="1">
      <c r="A61" s="17">
        <v>9</v>
      </c>
      <c r="B61" s="18" t="s">
        <v>21</v>
      </c>
      <c r="C61" s="19" t="s">
        <v>22</v>
      </c>
      <c r="D61" s="20">
        <v>0.9</v>
      </c>
      <c r="E61" s="13">
        <f t="shared" ref="E61:E67" si="3">D61*2%*1000000</f>
        <v>18000.000000000004</v>
      </c>
      <c r="F61" s="14">
        <v>500</v>
      </c>
      <c r="G61" s="14" t="s">
        <v>89</v>
      </c>
    </row>
    <row r="62" spans="1:7" ht="27" customHeight="1" thickBot="1">
      <c r="A62" s="26"/>
      <c r="B62" s="62" t="s">
        <v>66</v>
      </c>
      <c r="C62" s="62"/>
      <c r="D62" s="62"/>
      <c r="E62" s="62"/>
      <c r="F62" s="62"/>
      <c r="G62" s="63"/>
    </row>
    <row r="63" spans="1:7" ht="55.5" customHeight="1" thickBot="1">
      <c r="A63" s="17">
        <v>10</v>
      </c>
      <c r="B63" s="18" t="s">
        <v>23</v>
      </c>
      <c r="C63" s="19" t="s">
        <v>22</v>
      </c>
      <c r="D63" s="20">
        <v>0.9</v>
      </c>
      <c r="E63" s="13">
        <f t="shared" si="3"/>
        <v>18000.000000000004</v>
      </c>
      <c r="F63" s="14">
        <v>500</v>
      </c>
      <c r="G63" s="14" t="s">
        <v>89</v>
      </c>
    </row>
    <row r="64" spans="1:7" ht="27" customHeight="1" thickBot="1">
      <c r="A64" s="34"/>
      <c r="B64" s="92" t="s">
        <v>2</v>
      </c>
      <c r="C64" s="92"/>
      <c r="D64" s="92"/>
      <c r="E64" s="92"/>
      <c r="F64" s="92"/>
      <c r="G64" s="92"/>
    </row>
    <row r="65" spans="1:7" ht="35.25" customHeight="1" thickBot="1">
      <c r="A65" s="17">
        <v>11</v>
      </c>
      <c r="B65" s="18" t="s">
        <v>24</v>
      </c>
      <c r="C65" s="19" t="s">
        <v>22</v>
      </c>
      <c r="D65" s="20">
        <v>0.65</v>
      </c>
      <c r="E65" s="13">
        <f t="shared" si="3"/>
        <v>13000.000000000002</v>
      </c>
      <c r="F65" s="14">
        <v>500</v>
      </c>
      <c r="G65" s="14" t="s">
        <v>89</v>
      </c>
    </row>
    <row r="66" spans="1:7" ht="27" customHeight="1" thickBot="1">
      <c r="A66" s="26"/>
      <c r="B66" s="62" t="s">
        <v>67</v>
      </c>
      <c r="C66" s="62"/>
      <c r="D66" s="62"/>
      <c r="E66" s="62"/>
      <c r="F66" s="62"/>
      <c r="G66" s="63"/>
    </row>
    <row r="67" spans="1:7" ht="34.5" customHeight="1" thickBot="1">
      <c r="A67" s="17">
        <v>12</v>
      </c>
      <c r="B67" s="18" t="s">
        <v>25</v>
      </c>
      <c r="C67" s="19" t="s">
        <v>22</v>
      </c>
      <c r="D67" s="20">
        <v>0.45</v>
      </c>
      <c r="E67" s="13">
        <f t="shared" si="3"/>
        <v>9000.0000000000018</v>
      </c>
      <c r="F67" s="14">
        <v>300</v>
      </c>
      <c r="G67" s="14" t="s">
        <v>89</v>
      </c>
    </row>
    <row r="68" spans="1:7" s="9" customFormat="1" ht="23.25" customHeight="1" thickBot="1">
      <c r="A68" s="59" t="s">
        <v>120</v>
      </c>
      <c r="B68" s="59"/>
      <c r="C68" s="59"/>
      <c r="D68" s="59"/>
      <c r="E68" s="59"/>
      <c r="F68" s="59"/>
      <c r="G68" s="59"/>
    </row>
    <row r="69" spans="1:7" ht="33.75" customHeight="1" thickBot="1">
      <c r="A69" s="36"/>
      <c r="B69" s="73" t="s">
        <v>52</v>
      </c>
      <c r="C69" s="73"/>
      <c r="D69" s="73"/>
      <c r="E69" s="73"/>
      <c r="F69" s="73"/>
      <c r="G69" s="74"/>
    </row>
    <row r="70" spans="1:7" ht="27" customHeight="1" thickBot="1">
      <c r="A70" s="26"/>
      <c r="B70" s="62" t="s">
        <v>3</v>
      </c>
      <c r="C70" s="62"/>
      <c r="D70" s="62"/>
      <c r="E70" s="62"/>
      <c r="F70" s="62"/>
      <c r="G70" s="63"/>
    </row>
    <row r="71" spans="1:7" ht="39" customHeight="1" thickBot="1">
      <c r="A71" s="17">
        <v>13</v>
      </c>
      <c r="B71" s="18" t="s">
        <v>26</v>
      </c>
      <c r="C71" s="19" t="s">
        <v>22</v>
      </c>
      <c r="D71" s="20">
        <v>0.9</v>
      </c>
      <c r="E71" s="13">
        <f t="shared" ref="E71:E77" si="4">D71*2%*1000000</f>
        <v>18000.000000000004</v>
      </c>
      <c r="F71" s="14">
        <v>500</v>
      </c>
      <c r="G71" s="14" t="s">
        <v>89</v>
      </c>
    </row>
    <row r="72" spans="1:7" ht="27" customHeight="1" thickBot="1">
      <c r="A72" s="26"/>
      <c r="B72" s="62" t="s">
        <v>68</v>
      </c>
      <c r="C72" s="62"/>
      <c r="D72" s="62"/>
      <c r="E72" s="62"/>
      <c r="F72" s="62"/>
      <c r="G72" s="63"/>
    </row>
    <row r="73" spans="1:7" ht="30.75" thickBot="1">
      <c r="A73" s="17">
        <v>14</v>
      </c>
      <c r="B73" s="18" t="s">
        <v>27</v>
      </c>
      <c r="C73" s="19" t="s">
        <v>22</v>
      </c>
      <c r="D73" s="20">
        <v>0.65</v>
      </c>
      <c r="E73" s="13">
        <f t="shared" si="4"/>
        <v>13000.000000000002</v>
      </c>
      <c r="F73" s="14">
        <v>500</v>
      </c>
      <c r="G73" s="14" t="s">
        <v>89</v>
      </c>
    </row>
    <row r="74" spans="1:7" ht="27" customHeight="1" thickBot="1">
      <c r="A74" s="26"/>
      <c r="B74" s="62" t="s">
        <v>4</v>
      </c>
      <c r="C74" s="62"/>
      <c r="D74" s="62"/>
      <c r="E74" s="62"/>
      <c r="F74" s="62"/>
      <c r="G74" s="63"/>
    </row>
    <row r="75" spans="1:7" ht="40.5" customHeight="1" thickBot="1">
      <c r="A75" s="17">
        <v>15</v>
      </c>
      <c r="B75" s="18" t="s">
        <v>29</v>
      </c>
      <c r="C75" s="19" t="s">
        <v>22</v>
      </c>
      <c r="D75" s="20">
        <v>0.65</v>
      </c>
      <c r="E75" s="13">
        <f t="shared" si="4"/>
        <v>13000.000000000002</v>
      </c>
      <c r="F75" s="14">
        <v>500</v>
      </c>
      <c r="G75" s="14" t="s">
        <v>89</v>
      </c>
    </row>
    <row r="76" spans="1:7" ht="27" customHeight="1" thickBot="1">
      <c r="A76" s="26"/>
      <c r="B76" s="62" t="s">
        <v>69</v>
      </c>
      <c r="C76" s="62"/>
      <c r="D76" s="62"/>
      <c r="E76" s="62"/>
      <c r="F76" s="62"/>
      <c r="G76" s="63"/>
    </row>
    <row r="77" spans="1:7" ht="37.5" customHeight="1" thickBot="1">
      <c r="A77" s="17">
        <v>16</v>
      </c>
      <c r="B77" s="18" t="s">
        <v>28</v>
      </c>
      <c r="C77" s="19" t="s">
        <v>22</v>
      </c>
      <c r="D77" s="20">
        <v>0.65</v>
      </c>
      <c r="E77" s="13">
        <f t="shared" si="4"/>
        <v>13000.000000000002</v>
      </c>
      <c r="F77" s="14">
        <v>500</v>
      </c>
      <c r="G77" s="14" t="s">
        <v>89</v>
      </c>
    </row>
    <row r="78" spans="1:7" ht="37.5" customHeight="1" thickBot="1">
      <c r="A78" s="36"/>
      <c r="B78" s="64" t="s">
        <v>53</v>
      </c>
      <c r="C78" s="64"/>
      <c r="D78" s="64"/>
      <c r="E78" s="64"/>
      <c r="F78" s="64"/>
      <c r="G78" s="65"/>
    </row>
    <row r="79" spans="1:7" ht="27" customHeight="1" thickBot="1">
      <c r="A79" s="26"/>
      <c r="B79" s="21" t="s">
        <v>70</v>
      </c>
      <c r="C79" s="22"/>
      <c r="D79" s="66"/>
      <c r="E79" s="66"/>
      <c r="F79" s="66"/>
      <c r="G79" s="67"/>
    </row>
    <row r="80" spans="1:7" ht="39" customHeight="1" thickBot="1">
      <c r="A80" s="57">
        <v>17</v>
      </c>
      <c r="B80" s="18" t="s">
        <v>30</v>
      </c>
      <c r="C80" s="19" t="s">
        <v>22</v>
      </c>
      <c r="D80" s="20">
        <v>0.65</v>
      </c>
      <c r="E80" s="13">
        <f t="shared" ref="E80:E86" si="5">D80*2%*1000000</f>
        <v>13000.000000000002</v>
      </c>
      <c r="F80" s="14">
        <v>500</v>
      </c>
      <c r="G80" s="14" t="s">
        <v>89</v>
      </c>
    </row>
    <row r="81" spans="1:7" ht="27" customHeight="1" thickBot="1">
      <c r="A81" s="26"/>
      <c r="B81" s="68" t="s">
        <v>5</v>
      </c>
      <c r="C81" s="62"/>
      <c r="D81" s="62"/>
      <c r="E81" s="62"/>
      <c r="F81" s="62"/>
      <c r="G81" s="63"/>
    </row>
    <row r="82" spans="1:7" ht="54" customHeight="1" thickBot="1">
      <c r="A82" s="57">
        <v>18</v>
      </c>
      <c r="B82" s="18" t="s">
        <v>31</v>
      </c>
      <c r="C82" s="19" t="s">
        <v>22</v>
      </c>
      <c r="D82" s="20">
        <v>0.9</v>
      </c>
      <c r="E82" s="13">
        <f t="shared" si="5"/>
        <v>18000.000000000004</v>
      </c>
      <c r="F82" s="14">
        <v>500</v>
      </c>
      <c r="G82" s="14" t="s">
        <v>89</v>
      </c>
    </row>
    <row r="83" spans="1:7" ht="27" customHeight="1" thickBot="1">
      <c r="A83" s="26"/>
      <c r="B83" s="68" t="s">
        <v>71</v>
      </c>
      <c r="C83" s="62"/>
      <c r="D83" s="62"/>
      <c r="E83" s="62"/>
      <c r="F83" s="62"/>
      <c r="G83" s="63"/>
    </row>
    <row r="84" spans="1:7" ht="40.5" customHeight="1" thickBot="1">
      <c r="A84" s="57">
        <v>19</v>
      </c>
      <c r="B84" s="18" t="s">
        <v>32</v>
      </c>
      <c r="C84" s="19" t="s">
        <v>22</v>
      </c>
      <c r="D84" s="20">
        <v>0.65</v>
      </c>
      <c r="E84" s="13">
        <f t="shared" si="5"/>
        <v>13000.000000000002</v>
      </c>
      <c r="F84" s="14">
        <v>500</v>
      </c>
      <c r="G84" s="14" t="s">
        <v>89</v>
      </c>
    </row>
    <row r="85" spans="1:7" ht="27" customHeight="1" thickBot="1">
      <c r="A85" s="26"/>
      <c r="B85" s="68" t="s">
        <v>72</v>
      </c>
      <c r="C85" s="62"/>
      <c r="D85" s="62"/>
      <c r="E85" s="62"/>
      <c r="F85" s="62"/>
      <c r="G85" s="63"/>
    </row>
    <row r="86" spans="1:7" ht="39" customHeight="1" thickBot="1">
      <c r="A86" s="57">
        <v>20</v>
      </c>
      <c r="B86" s="18" t="s">
        <v>33</v>
      </c>
      <c r="C86" s="19" t="s">
        <v>22</v>
      </c>
      <c r="D86" s="20">
        <v>0.65</v>
      </c>
      <c r="E86" s="13">
        <f t="shared" si="5"/>
        <v>13000.000000000002</v>
      </c>
      <c r="F86" s="14">
        <v>500</v>
      </c>
      <c r="G86" s="14" t="s">
        <v>89</v>
      </c>
    </row>
    <row r="87" spans="1:7" ht="37.5" customHeight="1" thickBot="1">
      <c r="A87" s="36"/>
      <c r="B87" s="69" t="s">
        <v>54</v>
      </c>
      <c r="C87" s="70"/>
      <c r="D87" s="70"/>
      <c r="E87" s="70"/>
      <c r="F87" s="70"/>
      <c r="G87" s="71"/>
    </row>
    <row r="88" spans="1:7" ht="27" customHeight="1" thickBot="1">
      <c r="A88" s="26"/>
      <c r="B88" s="72" t="s">
        <v>73</v>
      </c>
      <c r="C88" s="60"/>
      <c r="D88" s="60"/>
      <c r="E88" s="60"/>
      <c r="F88" s="60"/>
      <c r="G88" s="61"/>
    </row>
    <row r="89" spans="1:7" ht="24" customHeight="1" thickBot="1">
      <c r="A89" s="57">
        <v>21</v>
      </c>
      <c r="B89" s="18" t="s">
        <v>34</v>
      </c>
      <c r="C89" s="19" t="s">
        <v>22</v>
      </c>
      <c r="D89" s="20">
        <v>0.65</v>
      </c>
      <c r="E89" s="13">
        <f t="shared" ref="E89:E95" si="6">D89*2%*1000000</f>
        <v>13000.000000000002</v>
      </c>
      <c r="F89" s="14">
        <v>500</v>
      </c>
      <c r="G89" s="14" t="s">
        <v>89</v>
      </c>
    </row>
    <row r="90" spans="1:7" ht="27" customHeight="1" thickBot="1">
      <c r="A90" s="26"/>
      <c r="B90" s="58" t="s">
        <v>74</v>
      </c>
      <c r="C90" s="22"/>
      <c r="D90" s="23"/>
      <c r="E90" s="52"/>
      <c r="F90" s="52"/>
      <c r="G90" s="53"/>
    </row>
    <row r="91" spans="1:7" ht="28.5" customHeight="1" thickBot="1">
      <c r="A91" s="57">
        <v>22</v>
      </c>
      <c r="B91" s="18" t="s">
        <v>35</v>
      </c>
      <c r="C91" s="19" t="s">
        <v>22</v>
      </c>
      <c r="D91" s="20">
        <v>0.65</v>
      </c>
      <c r="E91" s="13">
        <f t="shared" si="6"/>
        <v>13000.000000000002</v>
      </c>
      <c r="F91" s="14">
        <v>500</v>
      </c>
      <c r="G91" s="14" t="s">
        <v>89</v>
      </c>
    </row>
    <row r="92" spans="1:7" ht="20.25" customHeight="1" thickBot="1">
      <c r="A92" s="26"/>
      <c r="B92" s="58" t="s">
        <v>6</v>
      </c>
      <c r="C92" s="22"/>
      <c r="D92" s="23"/>
      <c r="E92" s="52"/>
      <c r="F92" s="52"/>
      <c r="G92" s="53"/>
    </row>
    <row r="93" spans="1:7" ht="37.5" customHeight="1" thickBot="1">
      <c r="A93" s="57">
        <v>23</v>
      </c>
      <c r="B93" s="18" t="s">
        <v>36</v>
      </c>
      <c r="C93" s="19" t="s">
        <v>22</v>
      </c>
      <c r="D93" s="20">
        <v>0.65</v>
      </c>
      <c r="E93" s="13">
        <f t="shared" si="6"/>
        <v>13000.000000000002</v>
      </c>
      <c r="F93" s="14">
        <v>500</v>
      </c>
      <c r="G93" s="14" t="s">
        <v>89</v>
      </c>
    </row>
    <row r="94" spans="1:7" ht="21.75" customHeight="1" thickBot="1">
      <c r="A94" s="26"/>
      <c r="B94" s="58" t="s">
        <v>7</v>
      </c>
      <c r="C94" s="22"/>
      <c r="D94" s="23"/>
      <c r="E94" s="52"/>
      <c r="F94" s="52"/>
      <c r="G94" s="53"/>
    </row>
    <row r="95" spans="1:7" ht="34.5" customHeight="1" thickBot="1">
      <c r="A95" s="57">
        <v>24</v>
      </c>
      <c r="B95" s="18" t="s">
        <v>37</v>
      </c>
      <c r="C95" s="19" t="s">
        <v>22</v>
      </c>
      <c r="D95" s="20">
        <v>0.9</v>
      </c>
      <c r="E95" s="13">
        <f t="shared" si="6"/>
        <v>18000.000000000004</v>
      </c>
      <c r="F95" s="14">
        <v>500</v>
      </c>
      <c r="G95" s="14" t="s">
        <v>89</v>
      </c>
    </row>
    <row r="96" spans="1:7" ht="40.5" customHeight="1" thickBot="1">
      <c r="A96" s="36"/>
      <c r="B96" s="69" t="s">
        <v>55</v>
      </c>
      <c r="C96" s="73"/>
      <c r="D96" s="73"/>
      <c r="E96" s="73"/>
      <c r="F96" s="73"/>
      <c r="G96" s="74"/>
    </row>
    <row r="97" spans="1:7" ht="27" customHeight="1" thickBot="1">
      <c r="A97" s="26"/>
      <c r="B97" s="68" t="s">
        <v>8</v>
      </c>
      <c r="C97" s="62"/>
      <c r="D97" s="62"/>
      <c r="E97" s="62"/>
      <c r="F97" s="62"/>
      <c r="G97" s="63"/>
    </row>
    <row r="98" spans="1:7" ht="47.25" customHeight="1" thickBot="1">
      <c r="A98" s="57">
        <v>25</v>
      </c>
      <c r="B98" s="18" t="s">
        <v>39</v>
      </c>
      <c r="C98" s="19" t="s">
        <v>22</v>
      </c>
      <c r="D98" s="20">
        <v>0.9</v>
      </c>
      <c r="E98" s="13">
        <f t="shared" ref="E98:E105" si="7">D98*2%*1000000</f>
        <v>18000.000000000004</v>
      </c>
      <c r="F98" s="14">
        <v>500</v>
      </c>
      <c r="G98" s="14" t="s">
        <v>89</v>
      </c>
    </row>
    <row r="99" spans="1:7" ht="23.25" customHeight="1" thickBot="1">
      <c r="A99" s="26"/>
      <c r="B99" s="68" t="s">
        <v>75</v>
      </c>
      <c r="C99" s="62"/>
      <c r="D99" s="62"/>
      <c r="E99" s="62"/>
      <c r="F99" s="62"/>
      <c r="G99" s="63"/>
    </row>
    <row r="100" spans="1:7" ht="24.75" customHeight="1" thickBot="1">
      <c r="A100" s="57">
        <v>26</v>
      </c>
      <c r="B100" s="18" t="s">
        <v>38</v>
      </c>
      <c r="C100" s="19" t="s">
        <v>22</v>
      </c>
      <c r="D100" s="20">
        <v>0.22500000000000001</v>
      </c>
      <c r="E100" s="13">
        <f t="shared" si="7"/>
        <v>4500.0000000000009</v>
      </c>
      <c r="F100" s="14">
        <v>500</v>
      </c>
      <c r="G100" s="14" t="s">
        <v>89</v>
      </c>
    </row>
    <row r="101" spans="1:7" s="9" customFormat="1" ht="28.5" customHeight="1" thickBot="1">
      <c r="A101" s="87" t="s">
        <v>121</v>
      </c>
      <c r="B101" s="87"/>
      <c r="C101" s="87"/>
      <c r="D101" s="87"/>
      <c r="E101" s="87"/>
      <c r="F101" s="87"/>
      <c r="G101" s="87"/>
    </row>
    <row r="102" spans="1:7" ht="27" customHeight="1" thickBot="1">
      <c r="A102" s="54"/>
      <c r="B102" s="60" t="s">
        <v>76</v>
      </c>
      <c r="C102" s="60"/>
      <c r="D102" s="60"/>
      <c r="E102" s="60"/>
      <c r="F102" s="60"/>
      <c r="G102" s="61"/>
    </row>
    <row r="103" spans="1:7" ht="33.75" customHeight="1" thickBot="1">
      <c r="A103" s="17">
        <v>27</v>
      </c>
      <c r="B103" s="18" t="s">
        <v>40</v>
      </c>
      <c r="C103" s="19" t="s">
        <v>22</v>
      </c>
      <c r="D103" s="20">
        <v>0.9</v>
      </c>
      <c r="E103" s="13">
        <f t="shared" si="7"/>
        <v>18000.000000000004</v>
      </c>
      <c r="F103" s="14">
        <v>500</v>
      </c>
      <c r="G103" s="14" t="s">
        <v>89</v>
      </c>
    </row>
    <row r="104" spans="1:7" ht="27" customHeight="1" thickBot="1">
      <c r="A104" s="26"/>
      <c r="B104" s="62" t="s">
        <v>9</v>
      </c>
      <c r="C104" s="62"/>
      <c r="D104" s="62"/>
      <c r="E104" s="62"/>
      <c r="F104" s="62"/>
      <c r="G104" s="63"/>
    </row>
    <row r="105" spans="1:7" ht="51.75" customHeight="1" thickBot="1">
      <c r="A105" s="17">
        <v>28</v>
      </c>
      <c r="B105" s="18" t="s">
        <v>41</v>
      </c>
      <c r="C105" s="19" t="s">
        <v>22</v>
      </c>
      <c r="D105" s="20">
        <v>0.9</v>
      </c>
      <c r="E105" s="13">
        <f t="shared" si="7"/>
        <v>18000.000000000004</v>
      </c>
      <c r="F105" s="14">
        <v>500</v>
      </c>
      <c r="G105" s="14" t="s">
        <v>89</v>
      </c>
    </row>
    <row r="106" spans="1:7" ht="36.75" customHeight="1" thickBot="1">
      <c r="A106" s="27"/>
      <c r="B106" s="83" t="s">
        <v>56</v>
      </c>
      <c r="C106" s="83"/>
      <c r="D106" s="83"/>
      <c r="E106" s="83"/>
      <c r="F106" s="83"/>
      <c r="G106" s="84"/>
    </row>
    <row r="107" spans="1:7" ht="27" customHeight="1" thickTop="1" thickBot="1">
      <c r="A107" s="55"/>
      <c r="B107" s="62" t="s">
        <v>11</v>
      </c>
      <c r="C107" s="62"/>
      <c r="D107" s="62"/>
      <c r="E107" s="62"/>
      <c r="F107" s="62"/>
      <c r="G107" s="63"/>
    </row>
    <row r="108" spans="1:7" ht="33.75" customHeight="1" thickBot="1">
      <c r="A108" s="17">
        <v>29</v>
      </c>
      <c r="B108" s="18" t="s">
        <v>42</v>
      </c>
      <c r="C108" s="19" t="s">
        <v>22</v>
      </c>
      <c r="D108" s="20">
        <v>0.9</v>
      </c>
      <c r="E108" s="13">
        <f t="shared" ref="E108" si="8">D108*2%*1000000</f>
        <v>18000.000000000004</v>
      </c>
      <c r="F108" s="14">
        <v>500</v>
      </c>
      <c r="G108" s="14" t="s">
        <v>89</v>
      </c>
    </row>
    <row r="109" spans="1:7" ht="27" customHeight="1" thickBot="1">
      <c r="A109" s="26"/>
      <c r="B109" s="62" t="s">
        <v>77</v>
      </c>
      <c r="C109" s="62"/>
      <c r="D109" s="62"/>
      <c r="E109" s="62"/>
      <c r="F109" s="62"/>
      <c r="G109" s="63"/>
    </row>
    <row r="110" spans="1:7" ht="48" customHeight="1" thickBot="1">
      <c r="A110" s="17">
        <v>30</v>
      </c>
      <c r="B110" s="18" t="s">
        <v>43</v>
      </c>
      <c r="C110" s="19" t="s">
        <v>22</v>
      </c>
      <c r="D110" s="20">
        <v>0.9</v>
      </c>
      <c r="E110" s="13">
        <f t="shared" ref="E110:E114" si="9">D110*2%*1000000</f>
        <v>18000.000000000004</v>
      </c>
      <c r="F110" s="14">
        <v>500</v>
      </c>
      <c r="G110" s="14" t="s">
        <v>89</v>
      </c>
    </row>
    <row r="111" spans="1:7" ht="27" customHeight="1" thickBot="1">
      <c r="A111" s="26"/>
      <c r="B111" s="85" t="s">
        <v>78</v>
      </c>
      <c r="C111" s="85"/>
      <c r="D111" s="85"/>
      <c r="E111" s="85"/>
      <c r="F111" s="85"/>
      <c r="G111" s="86"/>
    </row>
    <row r="112" spans="1:7" ht="36.75" customHeight="1" thickBot="1">
      <c r="A112" s="17">
        <v>31</v>
      </c>
      <c r="B112" s="18" t="s">
        <v>44</v>
      </c>
      <c r="C112" s="19" t="s">
        <v>22</v>
      </c>
      <c r="D112" s="20">
        <v>0.65</v>
      </c>
      <c r="E112" s="13">
        <f t="shared" si="9"/>
        <v>13000.000000000002</v>
      </c>
      <c r="F112" s="14">
        <v>500</v>
      </c>
      <c r="G112" s="14" t="s">
        <v>89</v>
      </c>
    </row>
    <row r="113" spans="1:7" ht="27" customHeight="1" thickBot="1">
      <c r="A113" s="26"/>
      <c r="B113" s="60" t="s">
        <v>79</v>
      </c>
      <c r="C113" s="60"/>
      <c r="D113" s="60"/>
      <c r="E113" s="60"/>
      <c r="F113" s="60"/>
      <c r="G113" s="61"/>
    </row>
    <row r="114" spans="1:7" ht="24" customHeight="1" thickBot="1">
      <c r="A114" s="17">
        <v>32</v>
      </c>
      <c r="B114" s="18" t="s">
        <v>45</v>
      </c>
      <c r="C114" s="19" t="s">
        <v>22</v>
      </c>
      <c r="D114" s="20">
        <v>0.45</v>
      </c>
      <c r="E114" s="13">
        <f t="shared" si="9"/>
        <v>9000.0000000000018</v>
      </c>
      <c r="F114" s="14">
        <v>300</v>
      </c>
      <c r="G114" s="14" t="s">
        <v>89</v>
      </c>
    </row>
    <row r="115" spans="1:7" ht="39" customHeight="1" thickBot="1">
      <c r="A115" s="36"/>
      <c r="B115" s="64" t="s">
        <v>57</v>
      </c>
      <c r="C115" s="64"/>
      <c r="D115" s="64"/>
      <c r="E115" s="64"/>
      <c r="F115" s="64"/>
      <c r="G115" s="65"/>
    </row>
    <row r="116" spans="1:7" ht="27" customHeight="1" thickBot="1">
      <c r="A116" s="26"/>
      <c r="B116" s="60" t="s">
        <v>80</v>
      </c>
      <c r="C116" s="60"/>
      <c r="D116" s="60"/>
      <c r="E116" s="60"/>
      <c r="F116" s="60"/>
      <c r="G116" s="61"/>
    </row>
    <row r="117" spans="1:7" ht="37.5" customHeight="1" thickBot="1">
      <c r="A117" s="17">
        <v>33</v>
      </c>
      <c r="B117" s="18" t="s">
        <v>46</v>
      </c>
      <c r="C117" s="19" t="s">
        <v>22</v>
      </c>
      <c r="D117" s="20">
        <v>0.9</v>
      </c>
      <c r="E117" s="13">
        <f t="shared" ref="E117" si="10">D117*2%*1000000</f>
        <v>18000.000000000004</v>
      </c>
      <c r="F117" s="14">
        <v>500</v>
      </c>
      <c r="G117" s="14" t="s">
        <v>89</v>
      </c>
    </row>
    <row r="118" spans="1:7" ht="27" customHeight="1" thickBot="1">
      <c r="A118" s="26"/>
      <c r="B118" s="62" t="s">
        <v>12</v>
      </c>
      <c r="C118" s="62"/>
      <c r="D118" s="62"/>
      <c r="E118" s="62"/>
      <c r="F118" s="62"/>
      <c r="G118" s="63"/>
    </row>
    <row r="119" spans="1:7" ht="33" customHeight="1" thickBot="1">
      <c r="A119" s="17">
        <v>34</v>
      </c>
      <c r="B119" s="18" t="s">
        <v>47</v>
      </c>
      <c r="C119" s="19" t="s">
        <v>22</v>
      </c>
      <c r="D119" s="20">
        <v>0.9</v>
      </c>
      <c r="E119" s="13">
        <f t="shared" ref="E119:E121" si="11">D119*2%*1000000</f>
        <v>18000.000000000004</v>
      </c>
      <c r="F119" s="14">
        <v>500</v>
      </c>
      <c r="G119" s="14" t="s">
        <v>89</v>
      </c>
    </row>
    <row r="120" spans="1:7" ht="27" customHeight="1" thickBot="1">
      <c r="A120" s="26"/>
      <c r="B120" s="62" t="s">
        <v>81</v>
      </c>
      <c r="C120" s="62"/>
      <c r="D120" s="62"/>
      <c r="E120" s="62"/>
      <c r="F120" s="62"/>
      <c r="G120" s="63"/>
    </row>
    <row r="121" spans="1:7" ht="26.25" customHeight="1" thickBot="1">
      <c r="A121" s="17">
        <v>35</v>
      </c>
      <c r="B121" s="18" t="s">
        <v>48</v>
      </c>
      <c r="C121" s="19" t="s">
        <v>22</v>
      </c>
      <c r="D121" s="20">
        <v>0.45</v>
      </c>
      <c r="E121" s="13">
        <f t="shared" si="11"/>
        <v>9000.0000000000018</v>
      </c>
      <c r="F121" s="14">
        <v>300</v>
      </c>
      <c r="G121" s="14" t="s">
        <v>89</v>
      </c>
    </row>
    <row r="122" spans="1:7" ht="19.5" customHeight="1">
      <c r="A122" s="2"/>
      <c r="B122" s="3"/>
      <c r="C122" s="3"/>
      <c r="D122" s="4"/>
    </row>
    <row r="123" spans="1:7" ht="19.5" customHeight="1">
      <c r="A123" s="2"/>
      <c r="B123" s="3"/>
      <c r="C123" s="3"/>
      <c r="D123" s="4"/>
    </row>
    <row r="124" spans="1:7" ht="19.5" customHeight="1">
      <c r="A124" s="2"/>
      <c r="B124" s="3"/>
      <c r="C124" s="3"/>
      <c r="D124" s="4"/>
    </row>
    <row r="125" spans="1:7" ht="19.5" customHeight="1">
      <c r="A125" s="2"/>
      <c r="B125" s="3"/>
      <c r="C125" s="3"/>
      <c r="D125" s="4"/>
    </row>
    <row r="126" spans="1:7" ht="19.5" customHeight="1">
      <c r="A126" s="2"/>
      <c r="B126" s="3"/>
      <c r="C126" s="3"/>
      <c r="D126" s="4"/>
    </row>
    <row r="127" spans="1:7" ht="19.5" customHeight="1">
      <c r="A127" s="2"/>
      <c r="B127" s="3"/>
      <c r="C127" s="3"/>
      <c r="D127" s="4"/>
    </row>
    <row r="128" spans="1:7" ht="19.5" customHeight="1">
      <c r="A128" s="2"/>
      <c r="B128" s="3"/>
      <c r="C128" s="3"/>
      <c r="D128" s="4"/>
    </row>
    <row r="129" spans="1:4" ht="19.5" customHeight="1">
      <c r="A129" s="2"/>
      <c r="B129" s="3"/>
      <c r="C129" s="3"/>
      <c r="D129" s="4"/>
    </row>
    <row r="130" spans="1:4" ht="19.5" customHeight="1"/>
  </sheetData>
  <mergeCells count="69">
    <mergeCell ref="D12:G12"/>
    <mergeCell ref="A13:C13"/>
    <mergeCell ref="D13:G13"/>
    <mergeCell ref="B24:G24"/>
    <mergeCell ref="D34:G34"/>
    <mergeCell ref="B30:G30"/>
    <mergeCell ref="D17:G17"/>
    <mergeCell ref="D18:G18"/>
    <mergeCell ref="D19:G19"/>
    <mergeCell ref="B21:G21"/>
    <mergeCell ref="B22:G22"/>
    <mergeCell ref="B25:G25"/>
    <mergeCell ref="B26:G26"/>
    <mergeCell ref="B27:G27"/>
    <mergeCell ref="B28:G28"/>
    <mergeCell ref="B29:G29"/>
    <mergeCell ref="B76:G76"/>
    <mergeCell ref="A68:G68"/>
    <mergeCell ref="A4:G4"/>
    <mergeCell ref="A7:G7"/>
    <mergeCell ref="B9:G9"/>
    <mergeCell ref="A48:G48"/>
    <mergeCell ref="B41:G41"/>
    <mergeCell ref="B50:G50"/>
    <mergeCell ref="B59:G59"/>
    <mergeCell ref="B60:G60"/>
    <mergeCell ref="B62:G62"/>
    <mergeCell ref="B64:G64"/>
    <mergeCell ref="B53:G53"/>
    <mergeCell ref="B55:G55"/>
    <mergeCell ref="B57:G57"/>
    <mergeCell ref="A38:G38"/>
    <mergeCell ref="B66:G66"/>
    <mergeCell ref="B69:G69"/>
    <mergeCell ref="B70:G70"/>
    <mergeCell ref="B72:G72"/>
    <mergeCell ref="B74:G74"/>
    <mergeCell ref="B120:G120"/>
    <mergeCell ref="A1:G1"/>
    <mergeCell ref="A2:G2"/>
    <mergeCell ref="A3:G3"/>
    <mergeCell ref="B8:G8"/>
    <mergeCell ref="B10:G10"/>
    <mergeCell ref="B11:G11"/>
    <mergeCell ref="A12:C12"/>
    <mergeCell ref="B106:G106"/>
    <mergeCell ref="B107:G107"/>
    <mergeCell ref="B109:G109"/>
    <mergeCell ref="B111:G111"/>
    <mergeCell ref="B113:G113"/>
    <mergeCell ref="B115:G115"/>
    <mergeCell ref="B104:G104"/>
    <mergeCell ref="A101:G101"/>
    <mergeCell ref="A37:G37"/>
    <mergeCell ref="D35:G35"/>
    <mergeCell ref="D36:G36"/>
    <mergeCell ref="B116:G116"/>
    <mergeCell ref="B118:G118"/>
    <mergeCell ref="B78:G78"/>
    <mergeCell ref="D79:G79"/>
    <mergeCell ref="B81:G81"/>
    <mergeCell ref="B83:G83"/>
    <mergeCell ref="B85:G85"/>
    <mergeCell ref="B87:G87"/>
    <mergeCell ref="B88:G88"/>
    <mergeCell ref="B96:G96"/>
    <mergeCell ref="B97:G97"/>
    <mergeCell ref="B99:G99"/>
    <mergeCell ref="B102:G102"/>
  </mergeCells>
  <printOptions horizontalCentered="1"/>
  <pageMargins left="0.5" right="0.25" top="0.75" bottom="0.5" header="0.3" footer="0.3"/>
  <pageSetup paperSize="9" scale="72" orientation="portrait" horizontalDpi="0" verticalDpi="0" r:id="rId1"/>
  <rowBreaks count="3" manualBreakCount="3">
    <brk id="36" max="16383" man="1"/>
    <brk id="67" max="16383" man="1"/>
    <brk id="10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02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2016-02-24T07:03:25Z</cp:lastPrinted>
  <dcterms:created xsi:type="dcterms:W3CDTF">2016-01-19T07:02:12Z</dcterms:created>
  <dcterms:modified xsi:type="dcterms:W3CDTF">2016-02-24T07:49:45Z</dcterms:modified>
</cp:coreProperties>
</file>